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P6" i="1"/>
  <c r="CQ6"/>
  <c r="CR6"/>
  <c r="CQ7"/>
  <c r="CR7"/>
  <c r="CQ8"/>
  <c r="CR8"/>
  <c r="CR11"/>
  <c r="CP12"/>
  <c r="CQ12"/>
  <c r="CR12"/>
  <c r="CQ13"/>
  <c r="CR13"/>
  <c r="CR14"/>
  <c r="CQ15"/>
  <c r="CQ16"/>
  <c r="CR16"/>
  <c r="CR17"/>
  <c r="CR4"/>
  <c r="CQ5"/>
  <c r="CR5"/>
  <c r="CR3"/>
  <c r="CI4"/>
  <c r="CN4" s="1"/>
  <c r="CJ4"/>
  <c r="CO4" s="1"/>
  <c r="CK4"/>
  <c r="CP4" s="1"/>
  <c r="CL4"/>
  <c r="CQ4" s="1"/>
  <c r="CM4"/>
  <c r="CI5"/>
  <c r="CN5" s="1"/>
  <c r="CJ5"/>
  <c r="CO5" s="1"/>
  <c r="CK5"/>
  <c r="CP5" s="1"/>
  <c r="CL5"/>
  <c r="CM5"/>
  <c r="CI6"/>
  <c r="CN6" s="1"/>
  <c r="CJ6"/>
  <c r="CO6" s="1"/>
  <c r="CK6"/>
  <c r="CL6"/>
  <c r="CM6"/>
  <c r="CI7"/>
  <c r="CN7" s="1"/>
  <c r="CJ7"/>
  <c r="CO7" s="1"/>
  <c r="CK7"/>
  <c r="CP7" s="1"/>
  <c r="CL7"/>
  <c r="CM7"/>
  <c r="CI8"/>
  <c r="CN8" s="1"/>
  <c r="CJ8"/>
  <c r="CO8" s="1"/>
  <c r="CK8"/>
  <c r="CP8" s="1"/>
  <c r="CL8"/>
  <c r="CM8"/>
  <c r="CI9"/>
  <c r="CN9" s="1"/>
  <c r="CJ9"/>
  <c r="CO9" s="1"/>
  <c r="CK9"/>
  <c r="CP9" s="1"/>
  <c r="CL9"/>
  <c r="CQ9" s="1"/>
  <c r="CM9"/>
  <c r="CR9" s="1"/>
  <c r="CI10"/>
  <c r="CN10" s="1"/>
  <c r="CJ10"/>
  <c r="CO10" s="1"/>
  <c r="CK10"/>
  <c r="CP10" s="1"/>
  <c r="CL10"/>
  <c r="CQ10" s="1"/>
  <c r="CM10"/>
  <c r="CR10" s="1"/>
  <c r="CI11"/>
  <c r="CN11" s="1"/>
  <c r="CJ11"/>
  <c r="CO11" s="1"/>
  <c r="CK11"/>
  <c r="CP11" s="1"/>
  <c r="CL11"/>
  <c r="CQ11" s="1"/>
  <c r="CM11"/>
  <c r="CI12"/>
  <c r="CN12" s="1"/>
  <c r="CJ12"/>
  <c r="CO12" s="1"/>
  <c r="CK12"/>
  <c r="CL12"/>
  <c r="CM12"/>
  <c r="CI13"/>
  <c r="CN13" s="1"/>
  <c r="CJ13"/>
  <c r="CO13" s="1"/>
  <c r="CK13"/>
  <c r="CP13" s="1"/>
  <c r="CL13"/>
  <c r="CM13"/>
  <c r="CI14"/>
  <c r="CN14" s="1"/>
  <c r="CJ14"/>
  <c r="CO14" s="1"/>
  <c r="CK14"/>
  <c r="CP14" s="1"/>
  <c r="CL14"/>
  <c r="CQ14" s="1"/>
  <c r="CM14"/>
  <c r="CI15"/>
  <c r="CN15" s="1"/>
  <c r="CJ15"/>
  <c r="CO15" s="1"/>
  <c r="CK15"/>
  <c r="CP15" s="1"/>
  <c r="CL15"/>
  <c r="CM15"/>
  <c r="CR15" s="1"/>
  <c r="CI16"/>
  <c r="CN16" s="1"/>
  <c r="CJ16"/>
  <c r="CO16" s="1"/>
  <c r="CK16"/>
  <c r="CP16" s="1"/>
  <c r="CL16"/>
  <c r="CM16"/>
  <c r="CI17"/>
  <c r="CN17" s="1"/>
  <c r="CJ17"/>
  <c r="CO17" s="1"/>
  <c r="CK17"/>
  <c r="CP17" s="1"/>
  <c r="CL17"/>
  <c r="CQ17" s="1"/>
  <c r="CM17"/>
  <c r="CJ3"/>
  <c r="CO3" s="1"/>
  <c r="CK3"/>
  <c r="CP3" s="1"/>
  <c r="CL3"/>
  <c r="CQ3" s="1"/>
  <c r="CM3"/>
  <c r="CI3"/>
  <c r="CN3" s="1"/>
</calcChain>
</file>

<file path=xl/sharedStrings.xml><?xml version="1.0" encoding="utf-8"?>
<sst xmlns="http://schemas.openxmlformats.org/spreadsheetml/2006/main" count="33" uniqueCount="33">
  <si>
    <t>Класс, в котором учится наш ребенок, можно назвать дружным</t>
  </si>
  <si>
    <t>В среде своих одноклассников наш ребенок чувствует себя комфортно</t>
  </si>
  <si>
    <t>Педагоги проявляют доброжелательное отношение к нашему ребенку</t>
  </si>
  <si>
    <t>Мы испытываем чувство взаимопонимания в контактах с админитсрацией и учителями</t>
  </si>
  <si>
    <t>У нашего ребенка хороший классный руководитель</t>
  </si>
  <si>
    <t>Педагоги справедливо оценивают достижения в учебе нашего ребенка</t>
  </si>
  <si>
    <t>Наш ребенок перегружен занятиями и домашними заданиями</t>
  </si>
  <si>
    <t>Педагоги учитываю индивидуальные особенности нашего ребенка</t>
  </si>
  <si>
    <t>В школе проводят мероприятия, которые полезны и интересны нашему ребенку</t>
  </si>
  <si>
    <t>В школе работают различные кружки и секуии</t>
  </si>
  <si>
    <t>Педагоги дают нашему ребенку глубокие и прочные знания</t>
  </si>
  <si>
    <t>В школе заботятся о физическом развитии и здоровье нашего ребенка</t>
  </si>
  <si>
    <t>Школа способствует формированию достойного поведения нашего ребенка</t>
  </si>
  <si>
    <t>Администрация и учителя создают условия для проявления и развития способностей нашегго ребенка</t>
  </si>
  <si>
    <t>Школа по-настоящему готовит нашего ребенка к самостоятельной жизни</t>
  </si>
  <si>
    <t>1а</t>
  </si>
  <si>
    <t>1б</t>
  </si>
  <si>
    <t>2а</t>
  </si>
  <si>
    <t>2б</t>
  </si>
  <si>
    <t>3а</t>
  </si>
  <si>
    <t>3б</t>
  </si>
  <si>
    <t>4а</t>
  </si>
  <si>
    <t>4б</t>
  </si>
  <si>
    <t>5а</t>
  </si>
  <si>
    <t>5б</t>
  </si>
  <si>
    <t>6а</t>
  </si>
  <si>
    <t>6б</t>
  </si>
  <si>
    <t>7а</t>
  </si>
  <si>
    <t>7б</t>
  </si>
  <si>
    <t>8а</t>
  </si>
  <si>
    <t>8б</t>
  </si>
  <si>
    <t>итого</t>
  </si>
  <si>
    <t>в процентах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</si>
</sst>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3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5" borderId="2" xfId="0" applyFont="1" applyFill="1" applyBorder="1"/>
    <xf numFmtId="0" fontId="1" fillId="5" borderId="16" xfId="0" applyFont="1" applyFill="1" applyBorder="1" applyAlignment="1">
      <alignment horizontal="center" vertical="center" wrapText="1"/>
    </xf>
    <xf numFmtId="0" fontId="0" fillId="0" borderId="1" xfId="0" applyBorder="1"/>
    <xf numFmtId="9" fontId="3" fillId="0" borderId="1" xfId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Лист1!$A$3</c:f>
              <c:strCache>
                <c:ptCount val="1"/>
                <c:pt idx="0">
                  <c:v>Класс, в котором учится наш ребенок, можно назвать дружным</c:v>
                </c:pt>
              </c:strCache>
            </c:strRef>
          </c:tx>
          <c:cat>
            <c:numRef>
              <c:f>Лист1!$CN$2:$CR$2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Лист1!$CN$3:$CR$3</c:f>
              <c:numCache>
                <c:formatCode>0%</c:formatCode>
                <c:ptCount val="5"/>
                <c:pt idx="0">
                  <c:v>0.34188034188034189</c:v>
                </c:pt>
                <c:pt idx="1">
                  <c:v>0.52991452991452992</c:v>
                </c:pt>
                <c:pt idx="2">
                  <c:v>0.29059829059829062</c:v>
                </c:pt>
                <c:pt idx="3">
                  <c:v>5.128205128205128E-2</c:v>
                </c:pt>
                <c:pt idx="4">
                  <c:v>0</c:v>
                </c:pt>
              </c:numCache>
            </c:numRef>
          </c:val>
        </c:ser>
        <c:axId val="70010752"/>
        <c:axId val="70012288"/>
      </c:barChart>
      <c:catAx>
        <c:axId val="70010752"/>
        <c:scaling>
          <c:orientation val="minMax"/>
        </c:scaling>
        <c:axPos val="b"/>
        <c:numFmt formatCode="General" sourceLinked="1"/>
        <c:tickLblPos val="nextTo"/>
        <c:crossAx val="70012288"/>
        <c:crosses val="autoZero"/>
        <c:auto val="1"/>
        <c:lblAlgn val="ctr"/>
        <c:lblOffset val="100"/>
      </c:catAx>
      <c:valAx>
        <c:axId val="70012288"/>
        <c:scaling>
          <c:orientation val="minMax"/>
        </c:scaling>
        <c:axPos val="l"/>
        <c:majorGridlines/>
        <c:numFmt formatCode="0%" sourceLinked="1"/>
        <c:tickLblPos val="nextTo"/>
        <c:crossAx val="7001075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В среде своих одноклассников наш ребенок чувствует себя комфортно</c:v>
                </c:pt>
              </c:strCache>
            </c:strRef>
          </c:tx>
          <c:cat>
            <c:numRef>
              <c:f>Лист1!$CN$2:$CR$2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Лист1!$CN$4:$CR$4</c:f>
              <c:numCache>
                <c:formatCode>0%</c:formatCode>
                <c:ptCount val="5"/>
                <c:pt idx="0">
                  <c:v>0.47863247863247865</c:v>
                </c:pt>
                <c:pt idx="1">
                  <c:v>0.47008547008547008</c:v>
                </c:pt>
                <c:pt idx="2">
                  <c:v>0.21367521367521367</c:v>
                </c:pt>
                <c:pt idx="3">
                  <c:v>4.2735042735042736E-2</c:v>
                </c:pt>
                <c:pt idx="4">
                  <c:v>0</c:v>
                </c:pt>
              </c:numCache>
            </c:numRef>
          </c:val>
        </c:ser>
        <c:axId val="70036480"/>
        <c:axId val="70054656"/>
      </c:barChart>
      <c:catAx>
        <c:axId val="70036480"/>
        <c:scaling>
          <c:orientation val="minMax"/>
        </c:scaling>
        <c:axPos val="b"/>
        <c:numFmt formatCode="General" sourceLinked="1"/>
        <c:tickLblPos val="nextTo"/>
        <c:crossAx val="70054656"/>
        <c:crosses val="autoZero"/>
        <c:auto val="1"/>
        <c:lblAlgn val="ctr"/>
        <c:lblOffset val="100"/>
      </c:catAx>
      <c:valAx>
        <c:axId val="70054656"/>
        <c:scaling>
          <c:orientation val="minMax"/>
        </c:scaling>
        <c:axPos val="l"/>
        <c:majorGridlines/>
        <c:numFmt formatCode="0%" sourceLinked="1"/>
        <c:tickLblPos val="nextTo"/>
        <c:crossAx val="7003648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13593744531933513"/>
          <c:y val="2.77777777777777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Лист1!$A$5</c:f>
              <c:strCache>
                <c:ptCount val="1"/>
                <c:pt idx="0">
                  <c:v>Педагоги проявляют доброжелательное отношение к нашему ребенку</c:v>
                </c:pt>
              </c:strCache>
            </c:strRef>
          </c:tx>
          <c:cat>
            <c:numRef>
              <c:f>Лист1!$CN$2:$CR$2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Лист1!$CN$5:$CR$5</c:f>
              <c:numCache>
                <c:formatCode>0%</c:formatCode>
                <c:ptCount val="5"/>
                <c:pt idx="0">
                  <c:v>0.66666666666666663</c:v>
                </c:pt>
                <c:pt idx="1">
                  <c:v>0.45299145299145299</c:v>
                </c:pt>
                <c:pt idx="2">
                  <c:v>7.6923076923076927E-2</c:v>
                </c:pt>
                <c:pt idx="3">
                  <c:v>8.5470085470085479E-3</c:v>
                </c:pt>
                <c:pt idx="4">
                  <c:v>8.5470085470085479E-3</c:v>
                </c:pt>
              </c:numCache>
            </c:numRef>
          </c:val>
        </c:ser>
        <c:axId val="70205440"/>
        <c:axId val="70206976"/>
      </c:barChart>
      <c:catAx>
        <c:axId val="70205440"/>
        <c:scaling>
          <c:orientation val="minMax"/>
        </c:scaling>
        <c:axPos val="b"/>
        <c:numFmt formatCode="General" sourceLinked="1"/>
        <c:tickLblPos val="nextTo"/>
        <c:crossAx val="70206976"/>
        <c:crosses val="autoZero"/>
        <c:auto val="1"/>
        <c:lblAlgn val="ctr"/>
        <c:lblOffset val="100"/>
      </c:catAx>
      <c:valAx>
        <c:axId val="70206976"/>
        <c:scaling>
          <c:orientation val="minMax"/>
        </c:scaling>
        <c:axPos val="l"/>
        <c:majorGridlines/>
        <c:numFmt formatCode="0%" sourceLinked="1"/>
        <c:tickLblPos val="nextTo"/>
        <c:crossAx val="7020544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13987489063867017"/>
          <c:y val="2.77777777777777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Лист1!$A$6</c:f>
              <c:strCache>
                <c:ptCount val="1"/>
                <c:pt idx="0">
                  <c:v>Мы испытываем чувство взаимопонимания в контактах с админитсрацией и учителями</c:v>
                </c:pt>
              </c:strCache>
            </c:strRef>
          </c:tx>
          <c:cat>
            <c:numRef>
              <c:f>Лист1!$CN$2:$CR$2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cat>
          <c:val>
            <c:numRef>
              <c:f>Лист1!$CN$6:$CR$6</c:f>
              <c:numCache>
                <c:formatCode>0%</c:formatCode>
                <c:ptCount val="5"/>
                <c:pt idx="0">
                  <c:v>0.58974358974358976</c:v>
                </c:pt>
                <c:pt idx="1">
                  <c:v>0.52991452991452992</c:v>
                </c:pt>
                <c:pt idx="2">
                  <c:v>7.6923076923076927E-2</c:v>
                </c:pt>
                <c:pt idx="3">
                  <c:v>2.564102564102564E-2</c:v>
                </c:pt>
                <c:pt idx="4">
                  <c:v>0</c:v>
                </c:pt>
              </c:numCache>
            </c:numRef>
          </c:val>
        </c:ser>
        <c:axId val="70230784"/>
        <c:axId val="70232320"/>
      </c:barChart>
      <c:catAx>
        <c:axId val="70230784"/>
        <c:scaling>
          <c:orientation val="minMax"/>
        </c:scaling>
        <c:axPos val="b"/>
        <c:numFmt formatCode="General" sourceLinked="1"/>
        <c:tickLblPos val="nextTo"/>
        <c:crossAx val="70232320"/>
        <c:crosses val="autoZero"/>
        <c:auto val="1"/>
        <c:lblAlgn val="ctr"/>
        <c:lblOffset val="100"/>
      </c:catAx>
      <c:valAx>
        <c:axId val="70232320"/>
        <c:scaling>
          <c:orientation val="minMax"/>
        </c:scaling>
        <c:axPos val="l"/>
        <c:majorGridlines/>
        <c:numFmt formatCode="0%" sourceLinked="1"/>
        <c:tickLblPos val="nextTo"/>
        <c:crossAx val="7023078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Лист1!$A$3:$A$17</c:f>
              <c:strCache>
                <c:ptCount val="15"/>
                <c:pt idx="0">
                  <c:v>Класс, в котором учится наш ребенок, можно назвать дружным</c:v>
                </c:pt>
                <c:pt idx="1">
                  <c:v>В среде своих одноклассников наш ребенок чувствует себя комфортно</c:v>
                </c:pt>
                <c:pt idx="2">
                  <c:v>Педагоги проявляют доброжелательное отношение к нашему ребенку</c:v>
                </c:pt>
                <c:pt idx="3">
                  <c:v>Мы испытываем чувство взаимопонимания в контактах с админитсрацией и учителями</c:v>
                </c:pt>
                <c:pt idx="4">
                  <c:v>У нашего ребенка хороший классный руководитель</c:v>
                </c:pt>
                <c:pt idx="5">
                  <c:v>Педагоги справедливо оценивают достижения в учебе нашего ребенка</c:v>
                </c:pt>
                <c:pt idx="6">
                  <c:v>Наш ребенок перегружен занятиями и домашними заданиями</c:v>
                </c:pt>
                <c:pt idx="7">
                  <c:v>Педагоги учитываю индивидуальные особенности нашего ребенка</c:v>
                </c:pt>
                <c:pt idx="8">
                  <c:v>В школе проводят мероприятия, которые полезны и интересны нашему ребенку</c:v>
                </c:pt>
                <c:pt idx="9">
                  <c:v>В школе работают различные кружки и секуии</c:v>
                </c:pt>
                <c:pt idx="10">
                  <c:v>Педагоги дают нашему ребенку глубокие и прочные знания</c:v>
                </c:pt>
                <c:pt idx="11">
                  <c:v>В школе заботятся о физическом развитии и здоровье нашего ребенка</c:v>
                </c:pt>
                <c:pt idx="12">
                  <c:v>Школа способствует формированию достойного поведения нашего ребенка</c:v>
                </c:pt>
                <c:pt idx="13">
                  <c:v>Администрация и учителя создают условия для проявления и развития способностей нашегго ребенка</c:v>
                </c:pt>
                <c:pt idx="14">
                  <c:v>Школа по-настоящему готовит нашего ребенка к самостоятельной жизни</c:v>
                </c:pt>
              </c:strCache>
            </c:strRef>
          </c:cat>
          <c:val>
            <c:numRef>
              <c:f>Лист1!$CN$3:$CN$17</c:f>
              <c:numCache>
                <c:formatCode>0%</c:formatCode>
                <c:ptCount val="15"/>
                <c:pt idx="0">
                  <c:v>0.34188034188034189</c:v>
                </c:pt>
                <c:pt idx="1">
                  <c:v>0.47863247863247865</c:v>
                </c:pt>
                <c:pt idx="2">
                  <c:v>0.66666666666666663</c:v>
                </c:pt>
                <c:pt idx="3">
                  <c:v>0.58974358974358976</c:v>
                </c:pt>
                <c:pt idx="4">
                  <c:v>0.88034188034188032</c:v>
                </c:pt>
                <c:pt idx="5">
                  <c:v>0.5213675213675214</c:v>
                </c:pt>
                <c:pt idx="6">
                  <c:v>0.1111111111111111</c:v>
                </c:pt>
                <c:pt idx="7">
                  <c:v>0.3504273504273504</c:v>
                </c:pt>
                <c:pt idx="8">
                  <c:v>0.57264957264957261</c:v>
                </c:pt>
                <c:pt idx="9">
                  <c:v>0.70085470085470081</c:v>
                </c:pt>
                <c:pt idx="10">
                  <c:v>0.45299145299145299</c:v>
                </c:pt>
                <c:pt idx="11">
                  <c:v>0.50427350427350426</c:v>
                </c:pt>
                <c:pt idx="12">
                  <c:v>0.49572649572649574</c:v>
                </c:pt>
                <c:pt idx="13">
                  <c:v>0.47863247863247865</c:v>
                </c:pt>
                <c:pt idx="14">
                  <c:v>0.41025641025641024</c:v>
                </c:pt>
              </c:numCache>
            </c:numRef>
          </c:val>
        </c:ser>
        <c:ser>
          <c:idx val="1"/>
          <c:order val="1"/>
          <c:cat>
            <c:strRef>
              <c:f>Лист1!$A$3:$A$17</c:f>
              <c:strCache>
                <c:ptCount val="15"/>
                <c:pt idx="0">
                  <c:v>Класс, в котором учится наш ребенок, можно назвать дружным</c:v>
                </c:pt>
                <c:pt idx="1">
                  <c:v>В среде своих одноклассников наш ребенок чувствует себя комфортно</c:v>
                </c:pt>
                <c:pt idx="2">
                  <c:v>Педагоги проявляют доброжелательное отношение к нашему ребенку</c:v>
                </c:pt>
                <c:pt idx="3">
                  <c:v>Мы испытываем чувство взаимопонимания в контактах с админитсрацией и учителями</c:v>
                </c:pt>
                <c:pt idx="4">
                  <c:v>У нашего ребенка хороший классный руководитель</c:v>
                </c:pt>
                <c:pt idx="5">
                  <c:v>Педагоги справедливо оценивают достижения в учебе нашего ребенка</c:v>
                </c:pt>
                <c:pt idx="6">
                  <c:v>Наш ребенок перегружен занятиями и домашними заданиями</c:v>
                </c:pt>
                <c:pt idx="7">
                  <c:v>Педагоги учитываю индивидуальные особенности нашего ребенка</c:v>
                </c:pt>
                <c:pt idx="8">
                  <c:v>В школе проводят мероприятия, которые полезны и интересны нашему ребенку</c:v>
                </c:pt>
                <c:pt idx="9">
                  <c:v>В школе работают различные кружки и секуии</c:v>
                </c:pt>
                <c:pt idx="10">
                  <c:v>Педагоги дают нашему ребенку глубокие и прочные знания</c:v>
                </c:pt>
                <c:pt idx="11">
                  <c:v>В школе заботятся о физическом развитии и здоровье нашего ребенка</c:v>
                </c:pt>
                <c:pt idx="12">
                  <c:v>Школа способствует формированию достойного поведения нашего ребенка</c:v>
                </c:pt>
                <c:pt idx="13">
                  <c:v>Администрация и учителя создают условия для проявления и развития способностей нашегго ребенка</c:v>
                </c:pt>
                <c:pt idx="14">
                  <c:v>Школа по-настоящему готовит нашего ребенка к самостоятельной жизни</c:v>
                </c:pt>
              </c:strCache>
            </c:strRef>
          </c:cat>
          <c:val>
            <c:numRef>
              <c:f>Лист1!$CO$3:$CO$17</c:f>
              <c:numCache>
                <c:formatCode>0%</c:formatCode>
                <c:ptCount val="15"/>
                <c:pt idx="0">
                  <c:v>0.52991452991452992</c:v>
                </c:pt>
                <c:pt idx="1">
                  <c:v>0.47008547008547008</c:v>
                </c:pt>
                <c:pt idx="2">
                  <c:v>0.45299145299145299</c:v>
                </c:pt>
                <c:pt idx="3">
                  <c:v>0.52991452991452992</c:v>
                </c:pt>
                <c:pt idx="4">
                  <c:v>0.27350427350427353</c:v>
                </c:pt>
                <c:pt idx="5">
                  <c:v>0.49572649572649574</c:v>
                </c:pt>
                <c:pt idx="6">
                  <c:v>9.4017094017094016E-2</c:v>
                </c:pt>
                <c:pt idx="7">
                  <c:v>0.49572649572649574</c:v>
                </c:pt>
                <c:pt idx="8">
                  <c:v>0.51282051282051277</c:v>
                </c:pt>
                <c:pt idx="9">
                  <c:v>0.4358974358974359</c:v>
                </c:pt>
                <c:pt idx="10">
                  <c:v>0.55555555555555558</c:v>
                </c:pt>
                <c:pt idx="11">
                  <c:v>0.54700854700854706</c:v>
                </c:pt>
                <c:pt idx="12">
                  <c:v>0.48717948717948717</c:v>
                </c:pt>
                <c:pt idx="13">
                  <c:v>0.52991452991452992</c:v>
                </c:pt>
                <c:pt idx="14">
                  <c:v>0.44444444444444442</c:v>
                </c:pt>
              </c:numCache>
            </c:numRef>
          </c:val>
        </c:ser>
        <c:ser>
          <c:idx val="2"/>
          <c:order val="2"/>
          <c:cat>
            <c:strRef>
              <c:f>Лист1!$A$3:$A$17</c:f>
              <c:strCache>
                <c:ptCount val="15"/>
                <c:pt idx="0">
                  <c:v>Класс, в котором учится наш ребенок, можно назвать дружным</c:v>
                </c:pt>
                <c:pt idx="1">
                  <c:v>В среде своих одноклассников наш ребенок чувствует себя комфортно</c:v>
                </c:pt>
                <c:pt idx="2">
                  <c:v>Педагоги проявляют доброжелательное отношение к нашему ребенку</c:v>
                </c:pt>
                <c:pt idx="3">
                  <c:v>Мы испытываем чувство взаимопонимания в контактах с админитсрацией и учителями</c:v>
                </c:pt>
                <c:pt idx="4">
                  <c:v>У нашего ребенка хороший классный руководитель</c:v>
                </c:pt>
                <c:pt idx="5">
                  <c:v>Педагоги справедливо оценивают достижения в учебе нашего ребенка</c:v>
                </c:pt>
                <c:pt idx="6">
                  <c:v>Наш ребенок перегружен занятиями и домашними заданиями</c:v>
                </c:pt>
                <c:pt idx="7">
                  <c:v>Педагоги учитываю индивидуальные особенности нашего ребенка</c:v>
                </c:pt>
                <c:pt idx="8">
                  <c:v>В школе проводят мероприятия, которые полезны и интересны нашему ребенку</c:v>
                </c:pt>
                <c:pt idx="9">
                  <c:v>В школе работают различные кружки и секуии</c:v>
                </c:pt>
                <c:pt idx="10">
                  <c:v>Педагоги дают нашему ребенку глубокие и прочные знания</c:v>
                </c:pt>
                <c:pt idx="11">
                  <c:v>В школе заботятся о физическом развитии и здоровье нашего ребенка</c:v>
                </c:pt>
                <c:pt idx="12">
                  <c:v>Школа способствует формированию достойного поведения нашего ребенка</c:v>
                </c:pt>
                <c:pt idx="13">
                  <c:v>Администрация и учителя создают условия для проявления и развития способностей нашегго ребенка</c:v>
                </c:pt>
                <c:pt idx="14">
                  <c:v>Школа по-настоящему готовит нашего ребенка к самостоятельной жизни</c:v>
                </c:pt>
              </c:strCache>
            </c:strRef>
          </c:cat>
          <c:val>
            <c:numRef>
              <c:f>Лист1!$CP$3:$CP$17</c:f>
              <c:numCache>
                <c:formatCode>0%</c:formatCode>
                <c:ptCount val="15"/>
                <c:pt idx="0">
                  <c:v>0.29059829059829062</c:v>
                </c:pt>
                <c:pt idx="1">
                  <c:v>0.21367521367521367</c:v>
                </c:pt>
                <c:pt idx="2">
                  <c:v>7.6923076923076927E-2</c:v>
                </c:pt>
                <c:pt idx="3">
                  <c:v>7.6923076923076927E-2</c:v>
                </c:pt>
                <c:pt idx="4">
                  <c:v>1.7094017094017096E-2</c:v>
                </c:pt>
                <c:pt idx="5">
                  <c:v>0.17948717948717949</c:v>
                </c:pt>
                <c:pt idx="6">
                  <c:v>0.49572649572649574</c:v>
                </c:pt>
                <c:pt idx="7">
                  <c:v>0.30769230769230771</c:v>
                </c:pt>
                <c:pt idx="8">
                  <c:v>7.6923076923076927E-2</c:v>
                </c:pt>
                <c:pt idx="9">
                  <c:v>4.2735042735042736E-2</c:v>
                </c:pt>
                <c:pt idx="10">
                  <c:v>0.17948717948717949</c:v>
                </c:pt>
                <c:pt idx="11">
                  <c:v>0.12820512820512819</c:v>
                </c:pt>
                <c:pt idx="12">
                  <c:v>0.17094017094017094</c:v>
                </c:pt>
                <c:pt idx="13">
                  <c:v>0.1623931623931624</c:v>
                </c:pt>
                <c:pt idx="14">
                  <c:v>0.26495726495726496</c:v>
                </c:pt>
              </c:numCache>
            </c:numRef>
          </c:val>
        </c:ser>
        <c:ser>
          <c:idx val="3"/>
          <c:order val="3"/>
          <c:cat>
            <c:strRef>
              <c:f>Лист1!$A$3:$A$17</c:f>
              <c:strCache>
                <c:ptCount val="15"/>
                <c:pt idx="0">
                  <c:v>Класс, в котором учится наш ребенок, можно назвать дружным</c:v>
                </c:pt>
                <c:pt idx="1">
                  <c:v>В среде своих одноклассников наш ребенок чувствует себя комфортно</c:v>
                </c:pt>
                <c:pt idx="2">
                  <c:v>Педагоги проявляют доброжелательное отношение к нашему ребенку</c:v>
                </c:pt>
                <c:pt idx="3">
                  <c:v>Мы испытываем чувство взаимопонимания в контактах с админитсрацией и учителями</c:v>
                </c:pt>
                <c:pt idx="4">
                  <c:v>У нашего ребенка хороший классный руководитель</c:v>
                </c:pt>
                <c:pt idx="5">
                  <c:v>Педагоги справедливо оценивают достижения в учебе нашего ребенка</c:v>
                </c:pt>
                <c:pt idx="6">
                  <c:v>Наш ребенок перегружен занятиями и домашними заданиями</c:v>
                </c:pt>
                <c:pt idx="7">
                  <c:v>Педагоги учитываю индивидуальные особенности нашего ребенка</c:v>
                </c:pt>
                <c:pt idx="8">
                  <c:v>В школе проводят мероприятия, которые полезны и интересны нашему ребенку</c:v>
                </c:pt>
                <c:pt idx="9">
                  <c:v>В школе работают различные кружки и секуии</c:v>
                </c:pt>
                <c:pt idx="10">
                  <c:v>Педагоги дают нашему ребенку глубокие и прочные знания</c:v>
                </c:pt>
                <c:pt idx="11">
                  <c:v>В школе заботятся о физическом развитии и здоровье нашего ребенка</c:v>
                </c:pt>
                <c:pt idx="12">
                  <c:v>Школа способствует формированию достойного поведения нашего ребенка</c:v>
                </c:pt>
                <c:pt idx="13">
                  <c:v>Администрация и учителя создают условия для проявления и развития способностей нашегго ребенка</c:v>
                </c:pt>
                <c:pt idx="14">
                  <c:v>Школа по-настоящему готовит нашего ребенка к самостоятельной жизни</c:v>
                </c:pt>
              </c:strCache>
            </c:strRef>
          </c:cat>
          <c:val>
            <c:numRef>
              <c:f>Лист1!$CQ$3:$CQ$17</c:f>
              <c:numCache>
                <c:formatCode>0%</c:formatCode>
                <c:ptCount val="15"/>
                <c:pt idx="0">
                  <c:v>5.128205128205128E-2</c:v>
                </c:pt>
                <c:pt idx="1">
                  <c:v>4.2735042735042736E-2</c:v>
                </c:pt>
                <c:pt idx="2">
                  <c:v>8.5470085470085479E-3</c:v>
                </c:pt>
                <c:pt idx="3">
                  <c:v>2.564102564102564E-2</c:v>
                </c:pt>
                <c:pt idx="4">
                  <c:v>8.5470085470085479E-3</c:v>
                </c:pt>
                <c:pt idx="5">
                  <c:v>0</c:v>
                </c:pt>
                <c:pt idx="6">
                  <c:v>0.40170940170940173</c:v>
                </c:pt>
                <c:pt idx="7">
                  <c:v>3.4188034188034191E-2</c:v>
                </c:pt>
                <c:pt idx="8">
                  <c:v>3.4188034188034191E-2</c:v>
                </c:pt>
                <c:pt idx="9">
                  <c:v>8.5470085470085479E-3</c:v>
                </c:pt>
                <c:pt idx="10">
                  <c:v>1.7094017094017096E-2</c:v>
                </c:pt>
                <c:pt idx="11">
                  <c:v>1.7094017094017096E-2</c:v>
                </c:pt>
                <c:pt idx="12">
                  <c:v>3.4188034188034191E-2</c:v>
                </c:pt>
                <c:pt idx="13">
                  <c:v>3.4188034188034191E-2</c:v>
                </c:pt>
                <c:pt idx="14">
                  <c:v>5.9829059829059832E-2</c:v>
                </c:pt>
              </c:numCache>
            </c:numRef>
          </c:val>
        </c:ser>
        <c:ser>
          <c:idx val="4"/>
          <c:order val="4"/>
          <c:cat>
            <c:strRef>
              <c:f>Лист1!$A$3:$A$17</c:f>
              <c:strCache>
                <c:ptCount val="15"/>
                <c:pt idx="0">
                  <c:v>Класс, в котором учится наш ребенок, можно назвать дружным</c:v>
                </c:pt>
                <c:pt idx="1">
                  <c:v>В среде своих одноклассников наш ребенок чувствует себя комфортно</c:v>
                </c:pt>
                <c:pt idx="2">
                  <c:v>Педагоги проявляют доброжелательное отношение к нашему ребенку</c:v>
                </c:pt>
                <c:pt idx="3">
                  <c:v>Мы испытываем чувство взаимопонимания в контактах с админитсрацией и учителями</c:v>
                </c:pt>
                <c:pt idx="4">
                  <c:v>У нашего ребенка хороший классный руководитель</c:v>
                </c:pt>
                <c:pt idx="5">
                  <c:v>Педагоги справедливо оценивают достижения в учебе нашего ребенка</c:v>
                </c:pt>
                <c:pt idx="6">
                  <c:v>Наш ребенок перегружен занятиями и домашними заданиями</c:v>
                </c:pt>
                <c:pt idx="7">
                  <c:v>Педагоги учитываю индивидуальные особенности нашего ребенка</c:v>
                </c:pt>
                <c:pt idx="8">
                  <c:v>В школе проводят мероприятия, которые полезны и интересны нашему ребенку</c:v>
                </c:pt>
                <c:pt idx="9">
                  <c:v>В школе работают различные кружки и секуии</c:v>
                </c:pt>
                <c:pt idx="10">
                  <c:v>Педагоги дают нашему ребенку глубокие и прочные знания</c:v>
                </c:pt>
                <c:pt idx="11">
                  <c:v>В школе заботятся о физическом развитии и здоровье нашего ребенка</c:v>
                </c:pt>
                <c:pt idx="12">
                  <c:v>Школа способствует формированию достойного поведения нашего ребенка</c:v>
                </c:pt>
                <c:pt idx="13">
                  <c:v>Администрация и учителя создают условия для проявления и развития способностей нашегго ребенка</c:v>
                </c:pt>
                <c:pt idx="14">
                  <c:v>Школа по-настоящему готовит нашего ребенка к самостоятельной жизни</c:v>
                </c:pt>
              </c:strCache>
            </c:strRef>
          </c:cat>
          <c:val>
            <c:numRef>
              <c:f>Лист1!$CR$3:$CR$17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8.5470085470085479E-3</c:v>
                </c:pt>
                <c:pt idx="3">
                  <c:v>0</c:v>
                </c:pt>
                <c:pt idx="4">
                  <c:v>1.7094017094017096E-2</c:v>
                </c:pt>
                <c:pt idx="5">
                  <c:v>1.7094017094017096E-2</c:v>
                </c:pt>
                <c:pt idx="6">
                  <c:v>8.5470085470085472E-2</c:v>
                </c:pt>
                <c:pt idx="7">
                  <c:v>1.7094017094017096E-2</c:v>
                </c:pt>
                <c:pt idx="8">
                  <c:v>8.5470085470085479E-3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1.7094017094017096E-2</c:v>
                </c:pt>
                <c:pt idx="13">
                  <c:v>8.5470085470085479E-3</c:v>
                </c:pt>
                <c:pt idx="14">
                  <c:v>0</c:v>
                </c:pt>
              </c:numCache>
            </c:numRef>
          </c:val>
        </c:ser>
        <c:axId val="70300416"/>
        <c:axId val="70301952"/>
      </c:barChart>
      <c:catAx>
        <c:axId val="70300416"/>
        <c:scaling>
          <c:orientation val="minMax"/>
        </c:scaling>
        <c:axPos val="b"/>
        <c:numFmt formatCode="General" sourceLinked="1"/>
        <c:tickLblPos val="nextTo"/>
        <c:crossAx val="70301952"/>
        <c:crosses val="autoZero"/>
        <c:auto val="1"/>
        <c:lblAlgn val="ctr"/>
        <c:lblOffset val="100"/>
      </c:catAx>
      <c:valAx>
        <c:axId val="70301952"/>
        <c:scaling>
          <c:orientation val="minMax"/>
        </c:scaling>
        <c:axPos val="l"/>
        <c:majorGridlines/>
        <c:numFmt formatCode="0%" sourceLinked="1"/>
        <c:tickLblPos val="nextTo"/>
        <c:crossAx val="70300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581025</xdr:colOff>
      <xdr:row>1</xdr:row>
      <xdr:rowOff>9525</xdr:rowOff>
    </xdr:from>
    <xdr:to>
      <xdr:col>103</xdr:col>
      <xdr:colOff>38100</xdr:colOff>
      <xdr:row>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104</xdr:col>
      <xdr:colOff>19050</xdr:colOff>
      <xdr:row>0</xdr:row>
      <xdr:rowOff>209550</xdr:rowOff>
    </xdr:from>
    <xdr:to>
      <xdr:col>110</xdr:col>
      <xdr:colOff>57150</xdr:colOff>
      <xdr:row>3</xdr:row>
      <xdr:rowOff>857250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97</xdr:col>
      <xdr:colOff>19050</xdr:colOff>
      <xdr:row>4</xdr:row>
      <xdr:rowOff>66675</xdr:rowOff>
    </xdr:from>
    <xdr:to>
      <xdr:col>102</xdr:col>
      <xdr:colOff>590550</xdr:colOff>
      <xdr:row>5</xdr:row>
      <xdr:rowOff>800100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104</xdr:col>
      <xdr:colOff>28575</xdr:colOff>
      <xdr:row>4</xdr:row>
      <xdr:rowOff>66675</xdr:rowOff>
    </xdr:from>
    <xdr:to>
      <xdr:col>110</xdr:col>
      <xdr:colOff>133350</xdr:colOff>
      <xdr:row>5</xdr:row>
      <xdr:rowOff>933450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96</xdr:col>
      <xdr:colOff>38101</xdr:colOff>
      <xdr:row>8</xdr:row>
      <xdr:rowOff>19050</xdr:rowOff>
    </xdr:from>
    <xdr:to>
      <xdr:col>120</xdr:col>
      <xdr:colOff>323851</xdr:colOff>
      <xdr:row>29</xdr:row>
      <xdr:rowOff>66675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0"/>
  <sheetViews>
    <sheetView tabSelected="1" topLeftCell="G1" workbookViewId="0">
      <selection activeCell="CY7" sqref="CY7"/>
    </sheetView>
  </sheetViews>
  <sheetFormatPr defaultRowHeight="15"/>
  <cols>
    <col min="1" max="1" width="29.140625" customWidth="1"/>
    <col min="2" max="2" width="3.85546875" bestFit="1" customWidth="1"/>
    <col min="3" max="6" width="2.7109375" bestFit="1" customWidth="1"/>
    <col min="7" max="11" width="2" customWidth="1"/>
    <col min="12" max="12" width="3.85546875" bestFit="1" customWidth="1"/>
    <col min="13" max="15" width="2.7109375" bestFit="1" customWidth="1"/>
    <col min="16" max="16" width="1.42578125" customWidth="1"/>
    <col min="17" max="19" width="3.85546875" hidden="1" customWidth="1"/>
    <col min="20" max="31" width="2.7109375" hidden="1" customWidth="1"/>
    <col min="32" max="33" width="3.85546875" hidden="1" customWidth="1"/>
    <col min="34" max="34" width="2.7109375" hidden="1" customWidth="1"/>
    <col min="35" max="35" width="3.85546875" hidden="1" customWidth="1"/>
    <col min="36" max="36" width="2.7109375" hidden="1" customWidth="1"/>
    <col min="37" max="37" width="3.85546875" hidden="1" customWidth="1"/>
    <col min="38" max="46" width="2.7109375" hidden="1" customWidth="1"/>
    <col min="47" max="47" width="3.85546875" hidden="1" customWidth="1"/>
    <col min="48" max="61" width="2.7109375" hidden="1" customWidth="1"/>
    <col min="62" max="63" width="3.85546875" hidden="1" customWidth="1"/>
    <col min="64" max="86" width="2.7109375" hidden="1" customWidth="1"/>
    <col min="87" max="87" width="8.5703125" hidden="1" customWidth="1"/>
    <col min="88" max="90" width="3.85546875" hidden="1" customWidth="1"/>
    <col min="91" max="91" width="2.5703125" hidden="1" customWidth="1"/>
    <col min="92" max="95" width="4.5703125" bestFit="1" customWidth="1"/>
    <col min="96" max="96" width="4.5703125" customWidth="1"/>
  </cols>
  <sheetData>
    <row r="1" spans="1:96" ht="17.25">
      <c r="A1" s="2"/>
      <c r="B1" s="31" t="s">
        <v>15</v>
      </c>
      <c r="C1" s="32"/>
      <c r="D1" s="32"/>
      <c r="E1" s="32"/>
      <c r="F1" s="33"/>
      <c r="G1" s="34" t="s">
        <v>16</v>
      </c>
      <c r="H1" s="32"/>
      <c r="I1" s="32"/>
      <c r="J1" s="32"/>
      <c r="K1" s="36"/>
      <c r="L1" s="31" t="s">
        <v>17</v>
      </c>
      <c r="M1" s="32"/>
      <c r="N1" s="32"/>
      <c r="O1" s="32"/>
      <c r="P1" s="33"/>
      <c r="Q1" s="34" t="s">
        <v>18</v>
      </c>
      <c r="R1" s="32"/>
      <c r="S1" s="32"/>
      <c r="T1" s="32"/>
      <c r="U1" s="36"/>
      <c r="V1" s="31" t="s">
        <v>19</v>
      </c>
      <c r="W1" s="32"/>
      <c r="X1" s="32"/>
      <c r="Y1" s="32"/>
      <c r="Z1" s="33"/>
      <c r="AA1" s="31" t="s">
        <v>20</v>
      </c>
      <c r="AB1" s="32"/>
      <c r="AC1" s="32"/>
      <c r="AD1" s="32"/>
      <c r="AE1" s="33"/>
      <c r="AF1" s="34" t="s">
        <v>21</v>
      </c>
      <c r="AG1" s="32"/>
      <c r="AH1" s="32"/>
      <c r="AI1" s="32"/>
      <c r="AJ1" s="33"/>
      <c r="AK1" s="31" t="s">
        <v>22</v>
      </c>
      <c r="AL1" s="32"/>
      <c r="AM1" s="32"/>
      <c r="AN1" s="32"/>
      <c r="AO1" s="33"/>
      <c r="AP1" s="34" t="s">
        <v>23</v>
      </c>
      <c r="AQ1" s="32"/>
      <c r="AR1" s="32"/>
      <c r="AS1" s="32"/>
      <c r="AT1" s="36"/>
      <c r="AU1" s="31" t="s">
        <v>24</v>
      </c>
      <c r="AV1" s="32"/>
      <c r="AW1" s="32"/>
      <c r="AX1" s="32"/>
      <c r="AY1" s="33"/>
      <c r="AZ1" s="34" t="s">
        <v>25</v>
      </c>
      <c r="BA1" s="32"/>
      <c r="BB1" s="32"/>
      <c r="BC1" s="32"/>
      <c r="BD1" s="36"/>
      <c r="BE1" s="31" t="s">
        <v>26</v>
      </c>
      <c r="BF1" s="32"/>
      <c r="BG1" s="32"/>
      <c r="BH1" s="32"/>
      <c r="BI1" s="33"/>
      <c r="BJ1" s="31" t="s">
        <v>27</v>
      </c>
      <c r="BK1" s="32"/>
      <c r="BL1" s="32"/>
      <c r="BM1" s="32"/>
      <c r="BN1" s="33"/>
      <c r="BO1" s="34" t="s">
        <v>28</v>
      </c>
      <c r="BP1" s="32"/>
      <c r="BQ1" s="32"/>
      <c r="BR1" s="32"/>
      <c r="BS1" s="33"/>
      <c r="BT1" s="31" t="s">
        <v>29</v>
      </c>
      <c r="BU1" s="32"/>
      <c r="BV1" s="32"/>
      <c r="BW1" s="32"/>
      <c r="BX1" s="33"/>
      <c r="BY1" s="31" t="s">
        <v>30</v>
      </c>
      <c r="BZ1" s="32"/>
      <c r="CA1" s="32"/>
      <c r="CB1" s="32"/>
      <c r="CC1" s="33"/>
      <c r="CD1" s="34">
        <v>9</v>
      </c>
      <c r="CE1" s="32"/>
      <c r="CF1" s="32"/>
      <c r="CG1" s="32"/>
      <c r="CH1" s="33"/>
      <c r="CI1" s="31" t="s">
        <v>31</v>
      </c>
      <c r="CJ1" s="32"/>
      <c r="CK1" s="32"/>
      <c r="CL1" s="32"/>
      <c r="CM1" s="36"/>
      <c r="CN1" s="35" t="s">
        <v>32</v>
      </c>
      <c r="CO1" s="35"/>
      <c r="CP1" s="35"/>
      <c r="CQ1" s="35"/>
      <c r="CR1" s="35"/>
    </row>
    <row r="2" spans="1:96" ht="17.25">
      <c r="A2" s="2"/>
      <c r="B2" s="7">
        <v>4</v>
      </c>
      <c r="C2" s="3">
        <v>3</v>
      </c>
      <c r="D2" s="13">
        <v>2</v>
      </c>
      <c r="E2" s="3">
        <v>1</v>
      </c>
      <c r="F2" s="16">
        <v>0</v>
      </c>
      <c r="G2" s="10">
        <v>4</v>
      </c>
      <c r="H2" s="3">
        <v>3</v>
      </c>
      <c r="I2" s="13">
        <v>2</v>
      </c>
      <c r="J2" s="3">
        <v>1</v>
      </c>
      <c r="K2" s="19">
        <v>0</v>
      </c>
      <c r="L2" s="7">
        <v>4</v>
      </c>
      <c r="M2" s="3">
        <v>3</v>
      </c>
      <c r="N2" s="13">
        <v>2</v>
      </c>
      <c r="O2" s="3">
        <v>1</v>
      </c>
      <c r="P2" s="16">
        <v>0</v>
      </c>
      <c r="Q2" s="10">
        <v>4</v>
      </c>
      <c r="R2" s="3">
        <v>3</v>
      </c>
      <c r="S2" s="13">
        <v>2</v>
      </c>
      <c r="T2" s="3">
        <v>1</v>
      </c>
      <c r="U2" s="19">
        <v>0</v>
      </c>
      <c r="V2" s="7">
        <v>4</v>
      </c>
      <c r="W2" s="3">
        <v>3</v>
      </c>
      <c r="X2" s="13">
        <v>2</v>
      </c>
      <c r="Y2" s="3">
        <v>1</v>
      </c>
      <c r="Z2" s="16">
        <v>0</v>
      </c>
      <c r="AA2" s="7">
        <v>4</v>
      </c>
      <c r="AB2" s="3">
        <v>3</v>
      </c>
      <c r="AC2" s="13">
        <v>2</v>
      </c>
      <c r="AD2" s="3">
        <v>1</v>
      </c>
      <c r="AE2" s="16">
        <v>0</v>
      </c>
      <c r="AF2" s="10">
        <v>4</v>
      </c>
      <c r="AG2" s="3">
        <v>3</v>
      </c>
      <c r="AH2" s="13">
        <v>2</v>
      </c>
      <c r="AI2" s="3">
        <v>1</v>
      </c>
      <c r="AJ2" s="16">
        <v>0</v>
      </c>
      <c r="AK2" s="7">
        <v>4</v>
      </c>
      <c r="AL2" s="3">
        <v>3</v>
      </c>
      <c r="AM2" s="13">
        <v>2</v>
      </c>
      <c r="AN2" s="3">
        <v>1</v>
      </c>
      <c r="AO2" s="16">
        <v>0</v>
      </c>
      <c r="AP2" s="10">
        <v>4</v>
      </c>
      <c r="AQ2" s="3">
        <v>3</v>
      </c>
      <c r="AR2" s="13">
        <v>2</v>
      </c>
      <c r="AS2" s="3">
        <v>1</v>
      </c>
      <c r="AT2" s="19">
        <v>0</v>
      </c>
      <c r="AU2" s="7">
        <v>4</v>
      </c>
      <c r="AV2" s="3">
        <v>3</v>
      </c>
      <c r="AW2" s="13">
        <v>2</v>
      </c>
      <c r="AX2" s="3">
        <v>1</v>
      </c>
      <c r="AY2" s="16">
        <v>0</v>
      </c>
      <c r="AZ2" s="10">
        <v>4</v>
      </c>
      <c r="BA2" s="3">
        <v>3</v>
      </c>
      <c r="BB2" s="13">
        <v>2</v>
      </c>
      <c r="BC2" s="3">
        <v>1</v>
      </c>
      <c r="BD2" s="19">
        <v>0</v>
      </c>
      <c r="BE2" s="7">
        <v>4</v>
      </c>
      <c r="BF2" s="3">
        <v>3</v>
      </c>
      <c r="BG2" s="13">
        <v>2</v>
      </c>
      <c r="BH2" s="3">
        <v>1</v>
      </c>
      <c r="BI2" s="16">
        <v>0</v>
      </c>
      <c r="BJ2" s="7">
        <v>4</v>
      </c>
      <c r="BK2" s="3">
        <v>3</v>
      </c>
      <c r="BL2" s="13">
        <v>2</v>
      </c>
      <c r="BM2" s="3">
        <v>1</v>
      </c>
      <c r="BN2" s="16">
        <v>0</v>
      </c>
      <c r="BO2" s="10">
        <v>4</v>
      </c>
      <c r="BP2" s="3">
        <v>3</v>
      </c>
      <c r="BQ2" s="13">
        <v>2</v>
      </c>
      <c r="BR2" s="3">
        <v>1</v>
      </c>
      <c r="BS2" s="16">
        <v>0</v>
      </c>
      <c r="BT2" s="7">
        <v>4</v>
      </c>
      <c r="BU2" s="3">
        <v>3</v>
      </c>
      <c r="BV2" s="13">
        <v>2</v>
      </c>
      <c r="BW2" s="3">
        <v>1</v>
      </c>
      <c r="BX2" s="16">
        <v>0</v>
      </c>
      <c r="BY2" s="7">
        <v>4</v>
      </c>
      <c r="BZ2" s="3">
        <v>3</v>
      </c>
      <c r="CA2" s="13">
        <v>2</v>
      </c>
      <c r="CB2" s="3">
        <v>1</v>
      </c>
      <c r="CC2" s="16">
        <v>0</v>
      </c>
      <c r="CD2" s="10">
        <v>4</v>
      </c>
      <c r="CE2" s="3">
        <v>3</v>
      </c>
      <c r="CF2" s="13">
        <v>2</v>
      </c>
      <c r="CG2" s="3">
        <v>1</v>
      </c>
      <c r="CH2" s="16">
        <v>0</v>
      </c>
      <c r="CI2" s="7">
        <v>4</v>
      </c>
      <c r="CJ2" s="22">
        <v>3</v>
      </c>
      <c r="CK2" s="23">
        <v>2</v>
      </c>
      <c r="CL2" s="25">
        <v>1</v>
      </c>
      <c r="CM2" s="27">
        <v>0</v>
      </c>
      <c r="CN2" s="29">
        <v>4</v>
      </c>
      <c r="CO2" s="29">
        <v>3</v>
      </c>
      <c r="CP2" s="29">
        <v>2</v>
      </c>
      <c r="CQ2" s="29">
        <v>1</v>
      </c>
      <c r="CR2" s="29">
        <v>0</v>
      </c>
    </row>
    <row r="3" spans="1:96" ht="51.75">
      <c r="A3" s="4" t="s">
        <v>0</v>
      </c>
      <c r="B3" s="8"/>
      <c r="C3" s="5">
        <v>8</v>
      </c>
      <c r="D3" s="14">
        <v>7</v>
      </c>
      <c r="E3" s="5">
        <v>1</v>
      </c>
      <c r="F3" s="17"/>
      <c r="G3" s="11"/>
      <c r="H3" s="5"/>
      <c r="I3" s="14"/>
      <c r="J3" s="5"/>
      <c r="K3" s="20"/>
      <c r="L3" s="8">
        <v>5</v>
      </c>
      <c r="M3" s="5">
        <v>8</v>
      </c>
      <c r="N3" s="14">
        <v>1</v>
      </c>
      <c r="O3" s="5"/>
      <c r="P3" s="17"/>
      <c r="Q3" s="11">
        <v>7</v>
      </c>
      <c r="R3" s="5">
        <v>10</v>
      </c>
      <c r="S3" s="14">
        <v>1</v>
      </c>
      <c r="T3" s="5">
        <v>1</v>
      </c>
      <c r="U3" s="20"/>
      <c r="V3" s="8"/>
      <c r="W3" s="5"/>
      <c r="X3" s="14"/>
      <c r="Y3" s="5"/>
      <c r="Z3" s="17"/>
      <c r="AA3" s="8"/>
      <c r="AB3" s="5"/>
      <c r="AC3" s="14"/>
      <c r="AD3" s="5"/>
      <c r="AE3" s="17"/>
      <c r="AF3" s="11">
        <v>10</v>
      </c>
      <c r="AG3" s="5">
        <v>4</v>
      </c>
      <c r="AH3" s="14">
        <v>4</v>
      </c>
      <c r="AI3" s="5">
        <v>1</v>
      </c>
      <c r="AJ3" s="17"/>
      <c r="AK3" s="8">
        <v>2</v>
      </c>
      <c r="AL3" s="5">
        <v>8</v>
      </c>
      <c r="AM3" s="14">
        <v>5</v>
      </c>
      <c r="AN3" s="5"/>
      <c r="AO3" s="17"/>
      <c r="AP3" s="11">
        <v>1</v>
      </c>
      <c r="AQ3" s="5">
        <v>6</v>
      </c>
      <c r="AR3" s="14">
        <v>2</v>
      </c>
      <c r="AS3" s="5">
        <v>2</v>
      </c>
      <c r="AT3" s="20"/>
      <c r="AU3" s="8">
        <v>7</v>
      </c>
      <c r="AV3" s="5">
        <v>5</v>
      </c>
      <c r="AW3" s="14"/>
      <c r="AX3" s="5"/>
      <c r="AY3" s="17"/>
      <c r="AZ3" s="11"/>
      <c r="BA3" s="5"/>
      <c r="BB3" s="14"/>
      <c r="BC3" s="5"/>
      <c r="BD3" s="20"/>
      <c r="BE3" s="8"/>
      <c r="BF3" s="5"/>
      <c r="BG3" s="14"/>
      <c r="BH3" s="5"/>
      <c r="BI3" s="17"/>
      <c r="BJ3" s="8">
        <v>3</v>
      </c>
      <c r="BK3" s="5">
        <v>5</v>
      </c>
      <c r="BL3" s="14">
        <v>8</v>
      </c>
      <c r="BM3" s="5">
        <v>1</v>
      </c>
      <c r="BN3" s="17"/>
      <c r="BO3" s="11"/>
      <c r="BP3" s="5">
        <v>3</v>
      </c>
      <c r="BQ3" s="14">
        <v>2</v>
      </c>
      <c r="BR3" s="5"/>
      <c r="BS3" s="17"/>
      <c r="BT3" s="8">
        <v>2</v>
      </c>
      <c r="BU3" s="5">
        <v>1</v>
      </c>
      <c r="BV3" s="14"/>
      <c r="BW3" s="5"/>
      <c r="BX3" s="17"/>
      <c r="BY3" s="8"/>
      <c r="BZ3" s="5"/>
      <c r="CA3" s="14"/>
      <c r="CB3" s="5"/>
      <c r="CC3" s="17"/>
      <c r="CD3" s="11">
        <v>3</v>
      </c>
      <c r="CE3" s="5">
        <v>4</v>
      </c>
      <c r="CF3" s="14">
        <v>4</v>
      </c>
      <c r="CG3" s="5"/>
      <c r="CH3" s="17"/>
      <c r="CI3" s="8">
        <f>SUM(B3,G3,L3,Q3,V3,AA3,AF3,AK3,AP3,AU3,AZ3,BE3,BJ3,BO3,BT3,BY3,CD3)</f>
        <v>40</v>
      </c>
      <c r="CJ3" s="22">
        <f t="shared" ref="CJ3:CM3" si="0">SUM(C3,H3,M3,R3,W3,AB3,AG3,AL3,AQ3,AV3,BA3,BF3,BK3,BP3,BU3,BZ3,CE3)</f>
        <v>62</v>
      </c>
      <c r="CK3" s="24">
        <f t="shared" si="0"/>
        <v>34</v>
      </c>
      <c r="CL3" s="26">
        <f t="shared" si="0"/>
        <v>6</v>
      </c>
      <c r="CM3" s="28">
        <f t="shared" si="0"/>
        <v>0</v>
      </c>
      <c r="CN3" s="30">
        <f>CI3/117</f>
        <v>0.34188034188034189</v>
      </c>
      <c r="CO3" s="30">
        <f t="shared" ref="CO3:CR3" si="1">CJ3/117</f>
        <v>0.52991452991452992</v>
      </c>
      <c r="CP3" s="30">
        <f t="shared" si="1"/>
        <v>0.29059829059829062</v>
      </c>
      <c r="CQ3" s="30">
        <f t="shared" si="1"/>
        <v>5.128205128205128E-2</v>
      </c>
      <c r="CR3" s="30">
        <f t="shared" si="1"/>
        <v>0</v>
      </c>
    </row>
    <row r="4" spans="1:96" ht="69">
      <c r="A4" s="4" t="s">
        <v>1</v>
      </c>
      <c r="B4" s="8">
        <v>4</v>
      </c>
      <c r="C4" s="5">
        <v>6</v>
      </c>
      <c r="D4" s="14">
        <v>5</v>
      </c>
      <c r="E4" s="5">
        <v>1</v>
      </c>
      <c r="F4" s="17"/>
      <c r="G4" s="11"/>
      <c r="H4" s="5"/>
      <c r="I4" s="14"/>
      <c r="J4" s="5"/>
      <c r="K4" s="20"/>
      <c r="L4" s="8">
        <v>7</v>
      </c>
      <c r="M4" s="5">
        <v>7</v>
      </c>
      <c r="N4" s="14"/>
      <c r="O4" s="5"/>
      <c r="P4" s="17"/>
      <c r="Q4" s="11">
        <v>8</v>
      </c>
      <c r="R4" s="5">
        <v>5</v>
      </c>
      <c r="S4" s="14">
        <v>5</v>
      </c>
      <c r="T4" s="5"/>
      <c r="U4" s="20"/>
      <c r="V4" s="8"/>
      <c r="W4" s="5"/>
      <c r="X4" s="14"/>
      <c r="Y4" s="5"/>
      <c r="Z4" s="17"/>
      <c r="AA4" s="8"/>
      <c r="AB4" s="5"/>
      <c r="AC4" s="14"/>
      <c r="AD4" s="5"/>
      <c r="AE4" s="17"/>
      <c r="AF4" s="11">
        <v>10</v>
      </c>
      <c r="AG4" s="5">
        <v>7</v>
      </c>
      <c r="AH4" s="14">
        <v>2</v>
      </c>
      <c r="AI4" s="5"/>
      <c r="AJ4" s="17"/>
      <c r="AK4" s="8">
        <v>7</v>
      </c>
      <c r="AL4" s="5">
        <v>7</v>
      </c>
      <c r="AM4" s="14">
        <v>1</v>
      </c>
      <c r="AN4" s="5"/>
      <c r="AO4" s="17"/>
      <c r="AP4" s="11"/>
      <c r="AQ4" s="5">
        <v>3</v>
      </c>
      <c r="AR4" s="14">
        <v>4</v>
      </c>
      <c r="AS4" s="5">
        <v>4</v>
      </c>
      <c r="AT4" s="20"/>
      <c r="AU4" s="8">
        <v>6</v>
      </c>
      <c r="AV4" s="5">
        <v>6</v>
      </c>
      <c r="AW4" s="14"/>
      <c r="AX4" s="5"/>
      <c r="AY4" s="17"/>
      <c r="AZ4" s="11"/>
      <c r="BA4" s="5"/>
      <c r="BB4" s="14"/>
      <c r="BC4" s="5"/>
      <c r="BD4" s="20"/>
      <c r="BE4" s="8"/>
      <c r="BF4" s="5"/>
      <c r="BG4" s="14"/>
      <c r="BH4" s="5"/>
      <c r="BI4" s="17"/>
      <c r="BJ4" s="8">
        <v>7</v>
      </c>
      <c r="BK4" s="5">
        <v>6</v>
      </c>
      <c r="BL4" s="14">
        <v>4</v>
      </c>
      <c r="BM4" s="5"/>
      <c r="BN4" s="17"/>
      <c r="BO4" s="11"/>
      <c r="BP4" s="5">
        <v>4</v>
      </c>
      <c r="BQ4" s="14">
        <v>1</v>
      </c>
      <c r="BR4" s="5"/>
      <c r="BS4" s="17"/>
      <c r="BT4" s="8">
        <v>2</v>
      </c>
      <c r="BU4" s="5">
        <v>1</v>
      </c>
      <c r="BV4" s="14"/>
      <c r="BW4" s="5"/>
      <c r="BX4" s="17"/>
      <c r="BY4" s="8"/>
      <c r="BZ4" s="5"/>
      <c r="CA4" s="14"/>
      <c r="CB4" s="5"/>
      <c r="CC4" s="17"/>
      <c r="CD4" s="11">
        <v>5</v>
      </c>
      <c r="CE4" s="5">
        <v>3</v>
      </c>
      <c r="CF4" s="14">
        <v>3</v>
      </c>
      <c r="CG4" s="5"/>
      <c r="CH4" s="17"/>
      <c r="CI4" s="8">
        <f t="shared" ref="CI4:CI17" si="2">SUM(B4,G4,L4,Q4,V4,AA4,AF4,AK4,AP4,AU4,AZ4,BE4,BJ4,BO4,BT4,BY4,CD4)</f>
        <v>56</v>
      </c>
      <c r="CJ4" s="22">
        <f t="shared" ref="CJ4:CJ17" si="3">SUM(C4,H4,M4,R4,W4,AB4,AG4,AL4,AQ4,AV4,BA4,BF4,BK4,BP4,BU4,BZ4,CE4)</f>
        <v>55</v>
      </c>
      <c r="CK4" s="24">
        <f t="shared" ref="CK4:CK17" si="4">SUM(D4,I4,N4,S4,X4,AC4,AH4,AM4,AR4,AW4,BB4,BG4,BL4,BQ4,BV4,CA4,CF4)</f>
        <v>25</v>
      </c>
      <c r="CL4" s="26">
        <f t="shared" ref="CL4:CL17" si="5">SUM(E4,J4,O4,T4,Y4,AD4,AI4,AN4,AS4,AX4,BC4,BH4,BM4,BR4,BW4,CB4,CG4)</f>
        <v>5</v>
      </c>
      <c r="CM4" s="28">
        <f t="shared" ref="CM4:CM17" si="6">SUM(F4,K4,P4,U4,Z4,AE4,AJ4,AO4,AT4,AY4,BD4,BI4,BN4,BS4,BX4,CC4,CH4)</f>
        <v>0</v>
      </c>
      <c r="CN4" s="30">
        <f t="shared" ref="CN4:CN5" si="7">CI4/117</f>
        <v>0.47863247863247865</v>
      </c>
      <c r="CO4" s="30">
        <f t="shared" ref="CO4:CO5" si="8">CJ4/117</f>
        <v>0.47008547008547008</v>
      </c>
      <c r="CP4" s="30">
        <f t="shared" ref="CP4:CP5" si="9">CK4/117</f>
        <v>0.21367521367521367</v>
      </c>
      <c r="CQ4" s="30">
        <f t="shared" ref="CQ4:CQ5" si="10">CL4/117</f>
        <v>4.2735042735042736E-2</v>
      </c>
      <c r="CR4" s="30">
        <f t="shared" ref="CR4:CR5" si="11">CM4/117</f>
        <v>0</v>
      </c>
    </row>
    <row r="5" spans="1:96" ht="69">
      <c r="A5" s="4" t="s">
        <v>2</v>
      </c>
      <c r="B5" s="8">
        <v>5</v>
      </c>
      <c r="C5" s="5">
        <v>9</v>
      </c>
      <c r="D5" s="14">
        <v>2</v>
      </c>
      <c r="E5" s="5"/>
      <c r="F5" s="17"/>
      <c r="G5" s="11"/>
      <c r="H5" s="5"/>
      <c r="I5" s="14"/>
      <c r="J5" s="5"/>
      <c r="K5" s="20"/>
      <c r="L5" s="8">
        <v>10</v>
      </c>
      <c r="M5" s="5">
        <v>4</v>
      </c>
      <c r="N5" s="14"/>
      <c r="O5" s="5"/>
      <c r="P5" s="17"/>
      <c r="Q5" s="11">
        <v>11</v>
      </c>
      <c r="R5" s="5">
        <v>6</v>
      </c>
      <c r="S5" s="14">
        <v>1</v>
      </c>
      <c r="T5" s="5"/>
      <c r="U5" s="20"/>
      <c r="V5" s="8"/>
      <c r="W5" s="5"/>
      <c r="X5" s="14"/>
      <c r="Y5" s="5"/>
      <c r="Z5" s="17"/>
      <c r="AA5" s="8"/>
      <c r="AB5" s="5"/>
      <c r="AC5" s="14"/>
      <c r="AD5" s="5"/>
      <c r="AE5" s="17"/>
      <c r="AF5" s="11">
        <v>11</v>
      </c>
      <c r="AG5" s="5">
        <v>6</v>
      </c>
      <c r="AH5" s="14">
        <v>1</v>
      </c>
      <c r="AI5" s="5">
        <v>1</v>
      </c>
      <c r="AJ5" s="17">
        <v>1</v>
      </c>
      <c r="AK5" s="8">
        <v>10</v>
      </c>
      <c r="AL5" s="5">
        <v>5</v>
      </c>
      <c r="AM5" s="14"/>
      <c r="AN5" s="5"/>
      <c r="AO5" s="17"/>
      <c r="AP5" s="11">
        <v>5</v>
      </c>
      <c r="AQ5" s="5">
        <v>4</v>
      </c>
      <c r="AR5" s="14">
        <v>2</v>
      </c>
      <c r="AS5" s="5"/>
      <c r="AT5" s="20"/>
      <c r="AU5" s="8">
        <v>8</v>
      </c>
      <c r="AV5" s="5">
        <v>4</v>
      </c>
      <c r="AW5" s="14"/>
      <c r="AX5" s="5"/>
      <c r="AY5" s="17"/>
      <c r="AZ5" s="11"/>
      <c r="BA5" s="5"/>
      <c r="BB5" s="14"/>
      <c r="BC5" s="5"/>
      <c r="BD5" s="20"/>
      <c r="BE5" s="8"/>
      <c r="BF5" s="5"/>
      <c r="BG5" s="14"/>
      <c r="BH5" s="5"/>
      <c r="BI5" s="17"/>
      <c r="BJ5" s="8">
        <v>8</v>
      </c>
      <c r="BK5" s="5">
        <v>7</v>
      </c>
      <c r="BL5" s="14">
        <v>2</v>
      </c>
      <c r="BM5" s="5"/>
      <c r="BN5" s="17"/>
      <c r="BO5" s="11">
        <v>2</v>
      </c>
      <c r="BP5" s="5">
        <v>3</v>
      </c>
      <c r="BQ5" s="14"/>
      <c r="BR5" s="5"/>
      <c r="BS5" s="17"/>
      <c r="BT5" s="8">
        <v>1</v>
      </c>
      <c r="BU5" s="5">
        <v>2</v>
      </c>
      <c r="BV5" s="14"/>
      <c r="BW5" s="5"/>
      <c r="BX5" s="17"/>
      <c r="BY5" s="8"/>
      <c r="BZ5" s="5"/>
      <c r="CA5" s="14"/>
      <c r="CB5" s="5"/>
      <c r="CC5" s="17"/>
      <c r="CD5" s="11">
        <v>7</v>
      </c>
      <c r="CE5" s="5">
        <v>3</v>
      </c>
      <c r="CF5" s="14">
        <v>1</v>
      </c>
      <c r="CG5" s="5"/>
      <c r="CH5" s="17"/>
      <c r="CI5" s="8">
        <f t="shared" si="2"/>
        <v>78</v>
      </c>
      <c r="CJ5" s="22">
        <f t="shared" si="3"/>
        <v>53</v>
      </c>
      <c r="CK5" s="24">
        <f t="shared" si="4"/>
        <v>9</v>
      </c>
      <c r="CL5" s="26">
        <f t="shared" si="5"/>
        <v>1</v>
      </c>
      <c r="CM5" s="28">
        <f t="shared" si="6"/>
        <v>1</v>
      </c>
      <c r="CN5" s="30">
        <f t="shared" si="7"/>
        <v>0.66666666666666663</v>
      </c>
      <c r="CO5" s="30">
        <f t="shared" si="8"/>
        <v>0.45299145299145299</v>
      </c>
      <c r="CP5" s="30">
        <f t="shared" si="9"/>
        <v>7.6923076923076927E-2</v>
      </c>
      <c r="CQ5" s="30">
        <f t="shared" si="10"/>
        <v>8.5470085470085479E-3</v>
      </c>
      <c r="CR5" s="30">
        <f t="shared" si="11"/>
        <v>8.5470085470085479E-3</v>
      </c>
    </row>
    <row r="6" spans="1:96" ht="86.25">
      <c r="A6" s="4" t="s">
        <v>3</v>
      </c>
      <c r="B6" s="8">
        <v>5</v>
      </c>
      <c r="C6" s="5">
        <v>8</v>
      </c>
      <c r="D6" s="14">
        <v>3</v>
      </c>
      <c r="E6" s="5"/>
      <c r="F6" s="17"/>
      <c r="G6" s="11"/>
      <c r="H6" s="5"/>
      <c r="I6" s="14"/>
      <c r="J6" s="5"/>
      <c r="K6" s="20"/>
      <c r="L6" s="8">
        <v>10</v>
      </c>
      <c r="M6" s="5">
        <v>4</v>
      </c>
      <c r="N6" s="14"/>
      <c r="O6" s="5"/>
      <c r="P6" s="17"/>
      <c r="Q6" s="11">
        <v>10</v>
      </c>
      <c r="R6" s="5">
        <v>9</v>
      </c>
      <c r="S6" s="14"/>
      <c r="T6" s="5"/>
      <c r="U6" s="20"/>
      <c r="V6" s="8"/>
      <c r="W6" s="5"/>
      <c r="X6" s="14"/>
      <c r="Y6" s="5"/>
      <c r="Z6" s="17"/>
      <c r="AA6" s="8"/>
      <c r="AB6" s="5"/>
      <c r="AC6" s="14"/>
      <c r="AD6" s="5"/>
      <c r="AE6" s="17"/>
      <c r="AF6" s="11">
        <v>10</v>
      </c>
      <c r="AG6" s="5">
        <v>7</v>
      </c>
      <c r="AH6" s="14">
        <v>2</v>
      </c>
      <c r="AI6" s="5">
        <v>1</v>
      </c>
      <c r="AJ6" s="17"/>
      <c r="AK6" s="8">
        <v>10</v>
      </c>
      <c r="AL6" s="5">
        <v>4</v>
      </c>
      <c r="AM6" s="14">
        <v>1</v>
      </c>
      <c r="AN6" s="5"/>
      <c r="AO6" s="17"/>
      <c r="AP6" s="11">
        <v>4</v>
      </c>
      <c r="AQ6" s="5">
        <v>7</v>
      </c>
      <c r="AR6" s="14"/>
      <c r="AS6" s="5"/>
      <c r="AT6" s="20"/>
      <c r="AU6" s="8">
        <v>7</v>
      </c>
      <c r="AV6" s="5">
        <v>5</v>
      </c>
      <c r="AW6" s="14"/>
      <c r="AX6" s="5"/>
      <c r="AY6" s="17"/>
      <c r="AZ6" s="11"/>
      <c r="BA6" s="5"/>
      <c r="BB6" s="14"/>
      <c r="BC6" s="5"/>
      <c r="BD6" s="20"/>
      <c r="BE6" s="8"/>
      <c r="BF6" s="5"/>
      <c r="BG6" s="14"/>
      <c r="BH6" s="5"/>
      <c r="BI6" s="17"/>
      <c r="BJ6" s="8">
        <v>8</v>
      </c>
      <c r="BK6" s="5">
        <v>5</v>
      </c>
      <c r="BL6" s="14">
        <v>2</v>
      </c>
      <c r="BM6" s="5">
        <v>2</v>
      </c>
      <c r="BN6" s="17"/>
      <c r="BO6" s="11">
        <v>1</v>
      </c>
      <c r="BP6" s="5">
        <v>4</v>
      </c>
      <c r="BQ6" s="14"/>
      <c r="BR6" s="5"/>
      <c r="BS6" s="17"/>
      <c r="BT6" s="8">
        <v>1</v>
      </c>
      <c r="BU6" s="5">
        <v>2</v>
      </c>
      <c r="BV6" s="14"/>
      <c r="BW6" s="5"/>
      <c r="BX6" s="17"/>
      <c r="BY6" s="8"/>
      <c r="BZ6" s="5"/>
      <c r="CA6" s="14"/>
      <c r="CB6" s="5"/>
      <c r="CC6" s="17"/>
      <c r="CD6" s="11">
        <v>3</v>
      </c>
      <c r="CE6" s="5">
        <v>7</v>
      </c>
      <c r="CF6" s="14">
        <v>1</v>
      </c>
      <c r="CG6" s="5"/>
      <c r="CH6" s="17"/>
      <c r="CI6" s="8">
        <f t="shared" si="2"/>
        <v>69</v>
      </c>
      <c r="CJ6" s="22">
        <f t="shared" si="3"/>
        <v>62</v>
      </c>
      <c r="CK6" s="24">
        <f t="shared" si="4"/>
        <v>9</v>
      </c>
      <c r="CL6" s="26">
        <f t="shared" si="5"/>
        <v>3</v>
      </c>
      <c r="CM6" s="28">
        <f t="shared" si="6"/>
        <v>0</v>
      </c>
      <c r="CN6" s="30">
        <f t="shared" ref="CN6:CN17" si="12">CI6/117</f>
        <v>0.58974358974358976</v>
      </c>
      <c r="CO6" s="30">
        <f t="shared" ref="CO6:CO17" si="13">CJ6/117</f>
        <v>0.52991452991452992</v>
      </c>
      <c r="CP6" s="30">
        <f t="shared" ref="CP6:CP17" si="14">CK6/117</f>
        <v>7.6923076923076927E-2</v>
      </c>
      <c r="CQ6" s="30">
        <f t="shared" ref="CQ6:CQ17" si="15">CL6/117</f>
        <v>2.564102564102564E-2</v>
      </c>
      <c r="CR6" s="30">
        <f t="shared" ref="CR6:CR17" si="16">CM6/117</f>
        <v>0</v>
      </c>
    </row>
    <row r="7" spans="1:96" ht="51.75">
      <c r="A7" s="4" t="s">
        <v>4</v>
      </c>
      <c r="B7" s="8">
        <v>8</v>
      </c>
      <c r="C7" s="5">
        <v>8</v>
      </c>
      <c r="D7" s="14"/>
      <c r="E7" s="5"/>
      <c r="F7" s="17"/>
      <c r="G7" s="11"/>
      <c r="H7" s="5"/>
      <c r="I7" s="14"/>
      <c r="J7" s="5"/>
      <c r="K7" s="20"/>
      <c r="L7" s="8">
        <v>14</v>
      </c>
      <c r="M7" s="5"/>
      <c r="N7" s="14"/>
      <c r="O7" s="5"/>
      <c r="P7" s="17"/>
      <c r="Q7" s="11">
        <v>17</v>
      </c>
      <c r="R7" s="5"/>
      <c r="S7" s="14"/>
      <c r="T7" s="5"/>
      <c r="U7" s="20"/>
      <c r="V7" s="8"/>
      <c r="W7" s="5"/>
      <c r="X7" s="14"/>
      <c r="Y7" s="5"/>
      <c r="Z7" s="17"/>
      <c r="AA7" s="8"/>
      <c r="AB7" s="5"/>
      <c r="AC7" s="14"/>
      <c r="AD7" s="5"/>
      <c r="AE7" s="17"/>
      <c r="AF7" s="11">
        <v>13</v>
      </c>
      <c r="AG7" s="5">
        <v>4</v>
      </c>
      <c r="AH7" s="14"/>
      <c r="AI7" s="5">
        <v>1</v>
      </c>
      <c r="AJ7" s="17">
        <v>2</v>
      </c>
      <c r="AK7" s="8">
        <v>13</v>
      </c>
      <c r="AL7" s="5">
        <v>2</v>
      </c>
      <c r="AM7" s="14"/>
      <c r="AN7" s="5"/>
      <c r="AO7" s="17"/>
      <c r="AP7" s="11">
        <v>4</v>
      </c>
      <c r="AQ7" s="5">
        <v>4</v>
      </c>
      <c r="AR7" s="14">
        <v>2</v>
      </c>
      <c r="AS7" s="5"/>
      <c r="AT7" s="20"/>
      <c r="AU7" s="8">
        <v>12</v>
      </c>
      <c r="AV7" s="5"/>
      <c r="AW7" s="14"/>
      <c r="AX7" s="5"/>
      <c r="AY7" s="17"/>
      <c r="AZ7" s="11"/>
      <c r="BA7" s="5"/>
      <c r="BB7" s="14"/>
      <c r="BC7" s="5"/>
      <c r="BD7" s="20"/>
      <c r="BE7" s="8"/>
      <c r="BF7" s="5"/>
      <c r="BG7" s="14"/>
      <c r="BH7" s="5"/>
      <c r="BI7" s="17"/>
      <c r="BJ7" s="8">
        <v>10</v>
      </c>
      <c r="BK7" s="5">
        <v>7</v>
      </c>
      <c r="BL7" s="14"/>
      <c r="BM7" s="5"/>
      <c r="BN7" s="17"/>
      <c r="BO7" s="11">
        <v>4</v>
      </c>
      <c r="BP7" s="5">
        <v>1</v>
      </c>
      <c r="BQ7" s="14"/>
      <c r="BR7" s="5"/>
      <c r="BS7" s="17"/>
      <c r="BT7" s="8">
        <v>2</v>
      </c>
      <c r="BU7" s="5">
        <v>1</v>
      </c>
      <c r="BV7" s="14"/>
      <c r="BW7" s="5"/>
      <c r="BX7" s="17"/>
      <c r="BY7" s="8"/>
      <c r="BZ7" s="5"/>
      <c r="CA7" s="14"/>
      <c r="CB7" s="5"/>
      <c r="CC7" s="17"/>
      <c r="CD7" s="11">
        <v>6</v>
      </c>
      <c r="CE7" s="5">
        <v>5</v>
      </c>
      <c r="CF7" s="14"/>
      <c r="CG7" s="5"/>
      <c r="CH7" s="17"/>
      <c r="CI7" s="8">
        <f t="shared" si="2"/>
        <v>103</v>
      </c>
      <c r="CJ7" s="22">
        <f t="shared" si="3"/>
        <v>32</v>
      </c>
      <c r="CK7" s="24">
        <f t="shared" si="4"/>
        <v>2</v>
      </c>
      <c r="CL7" s="26">
        <f t="shared" si="5"/>
        <v>1</v>
      </c>
      <c r="CM7" s="28">
        <f t="shared" si="6"/>
        <v>2</v>
      </c>
      <c r="CN7" s="30">
        <f t="shared" si="12"/>
        <v>0.88034188034188032</v>
      </c>
      <c r="CO7" s="30">
        <f t="shared" si="13"/>
        <v>0.27350427350427353</v>
      </c>
      <c r="CP7" s="30">
        <f t="shared" si="14"/>
        <v>1.7094017094017096E-2</v>
      </c>
      <c r="CQ7" s="30">
        <f t="shared" si="15"/>
        <v>8.5470085470085479E-3</v>
      </c>
      <c r="CR7" s="30">
        <f t="shared" si="16"/>
        <v>1.7094017094017096E-2</v>
      </c>
    </row>
    <row r="8" spans="1:96" ht="51.75">
      <c r="A8" s="4" t="s">
        <v>5</v>
      </c>
      <c r="B8" s="8">
        <v>6</v>
      </c>
      <c r="C8" s="5">
        <v>8</v>
      </c>
      <c r="D8" s="14">
        <v>2</v>
      </c>
      <c r="E8" s="5"/>
      <c r="F8" s="17"/>
      <c r="G8" s="11"/>
      <c r="H8" s="5"/>
      <c r="I8" s="14"/>
      <c r="J8" s="5"/>
      <c r="K8" s="20"/>
      <c r="L8" s="8">
        <v>9</v>
      </c>
      <c r="M8" s="5">
        <v>5</v>
      </c>
      <c r="N8" s="14"/>
      <c r="O8" s="5"/>
      <c r="P8" s="17"/>
      <c r="Q8" s="11">
        <v>7</v>
      </c>
      <c r="R8" s="5">
        <v>9</v>
      </c>
      <c r="S8" s="14">
        <v>2</v>
      </c>
      <c r="T8" s="5"/>
      <c r="U8" s="20"/>
      <c r="V8" s="8"/>
      <c r="W8" s="5"/>
      <c r="X8" s="14"/>
      <c r="Y8" s="5"/>
      <c r="Z8" s="17"/>
      <c r="AA8" s="8"/>
      <c r="AB8" s="5"/>
      <c r="AC8" s="14"/>
      <c r="AD8" s="5"/>
      <c r="AE8" s="17"/>
      <c r="AF8" s="11">
        <v>10</v>
      </c>
      <c r="AG8" s="5">
        <v>6</v>
      </c>
      <c r="AH8" s="14">
        <v>3</v>
      </c>
      <c r="AI8" s="5"/>
      <c r="AJ8" s="17">
        <v>1</v>
      </c>
      <c r="AK8" s="8">
        <v>6</v>
      </c>
      <c r="AL8" s="5">
        <v>5</v>
      </c>
      <c r="AM8" s="14">
        <v>3</v>
      </c>
      <c r="AN8" s="5"/>
      <c r="AO8" s="17">
        <v>1</v>
      </c>
      <c r="AP8" s="11">
        <v>6</v>
      </c>
      <c r="AQ8" s="5">
        <v>3</v>
      </c>
      <c r="AR8" s="14">
        <v>2</v>
      </c>
      <c r="AS8" s="5"/>
      <c r="AT8" s="20"/>
      <c r="AU8" s="8">
        <v>5</v>
      </c>
      <c r="AV8" s="5">
        <v>6</v>
      </c>
      <c r="AW8" s="14">
        <v>1</v>
      </c>
      <c r="AX8" s="5"/>
      <c r="AY8" s="17"/>
      <c r="AZ8" s="11"/>
      <c r="BA8" s="5"/>
      <c r="BB8" s="14"/>
      <c r="BC8" s="5"/>
      <c r="BD8" s="20"/>
      <c r="BE8" s="8"/>
      <c r="BF8" s="5"/>
      <c r="BG8" s="14"/>
      <c r="BH8" s="5"/>
      <c r="BI8" s="17"/>
      <c r="BJ8" s="8">
        <v>8</v>
      </c>
      <c r="BK8" s="5">
        <v>6</v>
      </c>
      <c r="BL8" s="14">
        <v>3</v>
      </c>
      <c r="BM8" s="5"/>
      <c r="BN8" s="17"/>
      <c r="BO8" s="11">
        <v>2</v>
      </c>
      <c r="BP8" s="5">
        <v>3</v>
      </c>
      <c r="BQ8" s="14"/>
      <c r="BR8" s="5"/>
      <c r="BS8" s="17"/>
      <c r="BT8" s="8"/>
      <c r="BU8" s="5">
        <v>1</v>
      </c>
      <c r="BV8" s="14">
        <v>2</v>
      </c>
      <c r="BW8" s="5"/>
      <c r="BX8" s="17"/>
      <c r="BY8" s="8"/>
      <c r="BZ8" s="5"/>
      <c r="CA8" s="14"/>
      <c r="CB8" s="5"/>
      <c r="CC8" s="17"/>
      <c r="CD8" s="11">
        <v>2</v>
      </c>
      <c r="CE8" s="5">
        <v>6</v>
      </c>
      <c r="CF8" s="14">
        <v>3</v>
      </c>
      <c r="CG8" s="5"/>
      <c r="CH8" s="17"/>
      <c r="CI8" s="8">
        <f t="shared" si="2"/>
        <v>61</v>
      </c>
      <c r="CJ8" s="22">
        <f t="shared" si="3"/>
        <v>58</v>
      </c>
      <c r="CK8" s="24">
        <f t="shared" si="4"/>
        <v>21</v>
      </c>
      <c r="CL8" s="26">
        <f t="shared" si="5"/>
        <v>0</v>
      </c>
      <c r="CM8" s="28">
        <f t="shared" si="6"/>
        <v>2</v>
      </c>
      <c r="CN8" s="30">
        <f t="shared" si="12"/>
        <v>0.5213675213675214</v>
      </c>
      <c r="CO8" s="30">
        <f t="shared" si="13"/>
        <v>0.49572649572649574</v>
      </c>
      <c r="CP8" s="30">
        <f t="shared" si="14"/>
        <v>0.17948717948717949</v>
      </c>
      <c r="CQ8" s="30">
        <f t="shared" si="15"/>
        <v>0</v>
      </c>
      <c r="CR8" s="30">
        <f t="shared" si="16"/>
        <v>1.7094017094017096E-2</v>
      </c>
    </row>
    <row r="9" spans="1:96" ht="51.75">
      <c r="A9" s="4" t="s">
        <v>6</v>
      </c>
      <c r="B9" s="8"/>
      <c r="C9" s="5"/>
      <c r="D9" s="14">
        <v>7</v>
      </c>
      <c r="E9" s="5">
        <v>8</v>
      </c>
      <c r="F9" s="17">
        <v>1</v>
      </c>
      <c r="G9" s="11"/>
      <c r="H9" s="5"/>
      <c r="I9" s="14"/>
      <c r="J9" s="5"/>
      <c r="K9" s="20"/>
      <c r="L9" s="8"/>
      <c r="M9" s="5"/>
      <c r="N9" s="14">
        <v>7</v>
      </c>
      <c r="O9" s="5">
        <v>5</v>
      </c>
      <c r="P9" s="17">
        <v>2</v>
      </c>
      <c r="Q9" s="11"/>
      <c r="R9" s="5">
        <v>1</v>
      </c>
      <c r="S9" s="14">
        <v>12</v>
      </c>
      <c r="T9" s="5">
        <v>2</v>
      </c>
      <c r="U9" s="20">
        <v>3</v>
      </c>
      <c r="V9" s="8"/>
      <c r="W9" s="5"/>
      <c r="X9" s="14"/>
      <c r="Y9" s="5"/>
      <c r="Z9" s="17"/>
      <c r="AA9" s="8"/>
      <c r="AB9" s="5"/>
      <c r="AC9" s="14"/>
      <c r="AD9" s="5"/>
      <c r="AE9" s="17"/>
      <c r="AF9" s="11">
        <v>4</v>
      </c>
      <c r="AG9" s="5">
        <v>1</v>
      </c>
      <c r="AH9" s="14">
        <v>4</v>
      </c>
      <c r="AI9" s="5">
        <v>11</v>
      </c>
      <c r="AJ9" s="17">
        <v>1</v>
      </c>
      <c r="AK9" s="8">
        <v>2</v>
      </c>
      <c r="AL9" s="5"/>
      <c r="AM9" s="14">
        <v>5</v>
      </c>
      <c r="AN9" s="5">
        <v>5</v>
      </c>
      <c r="AO9" s="17">
        <v>3</v>
      </c>
      <c r="AP9" s="11">
        <v>2</v>
      </c>
      <c r="AQ9" s="5">
        <v>2</v>
      </c>
      <c r="AR9" s="14">
        <v>3</v>
      </c>
      <c r="AS9" s="5">
        <v>4</v>
      </c>
      <c r="AT9" s="20"/>
      <c r="AU9" s="8">
        <v>1</v>
      </c>
      <c r="AV9" s="5">
        <v>3</v>
      </c>
      <c r="AW9" s="14">
        <v>6</v>
      </c>
      <c r="AX9" s="5">
        <v>2</v>
      </c>
      <c r="AY9" s="17"/>
      <c r="AZ9" s="11"/>
      <c r="BA9" s="5"/>
      <c r="BB9" s="14"/>
      <c r="BC9" s="5"/>
      <c r="BD9" s="20"/>
      <c r="BE9" s="8"/>
      <c r="BF9" s="5"/>
      <c r="BG9" s="14"/>
      <c r="BH9" s="5"/>
      <c r="BI9" s="17"/>
      <c r="BJ9" s="8">
        <v>1</v>
      </c>
      <c r="BK9" s="5"/>
      <c r="BL9" s="14">
        <v>6</v>
      </c>
      <c r="BM9" s="5">
        <v>6</v>
      </c>
      <c r="BN9" s="17"/>
      <c r="BO9" s="11"/>
      <c r="BP9" s="5">
        <v>1</v>
      </c>
      <c r="BQ9" s="14">
        <v>3</v>
      </c>
      <c r="BR9" s="5">
        <v>1</v>
      </c>
      <c r="BS9" s="17"/>
      <c r="BT9" s="8"/>
      <c r="BU9" s="5">
        <v>1</v>
      </c>
      <c r="BV9" s="14">
        <v>2</v>
      </c>
      <c r="BW9" s="5"/>
      <c r="BX9" s="17"/>
      <c r="BY9" s="8"/>
      <c r="BZ9" s="5"/>
      <c r="CA9" s="14"/>
      <c r="CB9" s="5"/>
      <c r="CC9" s="17"/>
      <c r="CD9" s="11">
        <v>3</v>
      </c>
      <c r="CE9" s="5">
        <v>2</v>
      </c>
      <c r="CF9" s="14">
        <v>3</v>
      </c>
      <c r="CG9" s="5">
        <v>3</v>
      </c>
      <c r="CH9" s="17"/>
      <c r="CI9" s="8">
        <f t="shared" si="2"/>
        <v>13</v>
      </c>
      <c r="CJ9" s="22">
        <f t="shared" si="3"/>
        <v>11</v>
      </c>
      <c r="CK9" s="24">
        <f t="shared" si="4"/>
        <v>58</v>
      </c>
      <c r="CL9" s="26">
        <f t="shared" si="5"/>
        <v>47</v>
      </c>
      <c r="CM9" s="28">
        <f t="shared" si="6"/>
        <v>10</v>
      </c>
      <c r="CN9" s="30">
        <f t="shared" si="12"/>
        <v>0.1111111111111111</v>
      </c>
      <c r="CO9" s="30">
        <f t="shared" si="13"/>
        <v>9.4017094017094016E-2</v>
      </c>
      <c r="CP9" s="30">
        <f t="shared" si="14"/>
        <v>0.49572649572649574</v>
      </c>
      <c r="CQ9" s="30">
        <f t="shared" si="15"/>
        <v>0.40170940170940173</v>
      </c>
      <c r="CR9" s="30">
        <f t="shared" si="16"/>
        <v>8.5470085470085472E-2</v>
      </c>
    </row>
    <row r="10" spans="1:96" ht="69">
      <c r="A10" s="4" t="s">
        <v>7</v>
      </c>
      <c r="B10" s="8">
        <v>4</v>
      </c>
      <c r="C10" s="5">
        <v>4</v>
      </c>
      <c r="D10" s="14">
        <v>8</v>
      </c>
      <c r="E10" s="5"/>
      <c r="F10" s="17"/>
      <c r="G10" s="11"/>
      <c r="H10" s="5"/>
      <c r="I10" s="14"/>
      <c r="J10" s="5"/>
      <c r="K10" s="20"/>
      <c r="L10" s="8">
        <v>7</v>
      </c>
      <c r="M10" s="5">
        <v>4</v>
      </c>
      <c r="N10" s="14">
        <v>3</v>
      </c>
      <c r="O10" s="5"/>
      <c r="P10" s="17"/>
      <c r="Q10" s="11">
        <v>2</v>
      </c>
      <c r="R10" s="5">
        <v>9</v>
      </c>
      <c r="S10" s="14">
        <v>7</v>
      </c>
      <c r="T10" s="5"/>
      <c r="U10" s="20"/>
      <c r="V10" s="8"/>
      <c r="W10" s="5"/>
      <c r="X10" s="14"/>
      <c r="Y10" s="5"/>
      <c r="Z10" s="17"/>
      <c r="AA10" s="8"/>
      <c r="AB10" s="5"/>
      <c r="AC10" s="14"/>
      <c r="AD10" s="5"/>
      <c r="AE10" s="17"/>
      <c r="AF10" s="11">
        <v>5</v>
      </c>
      <c r="AG10" s="5">
        <v>11</v>
      </c>
      <c r="AH10" s="14">
        <v>3</v>
      </c>
      <c r="AI10" s="5"/>
      <c r="AJ10" s="17">
        <v>1</v>
      </c>
      <c r="AK10" s="8">
        <v>7</v>
      </c>
      <c r="AL10" s="5">
        <v>7</v>
      </c>
      <c r="AM10" s="14">
        <v>1</v>
      </c>
      <c r="AN10" s="5"/>
      <c r="AO10" s="17"/>
      <c r="AP10" s="11">
        <v>2</v>
      </c>
      <c r="AQ10" s="5">
        <v>4</v>
      </c>
      <c r="AR10" s="14">
        <v>2</v>
      </c>
      <c r="AS10" s="5">
        <v>2</v>
      </c>
      <c r="AT10" s="20">
        <v>1</v>
      </c>
      <c r="AU10" s="8">
        <v>4</v>
      </c>
      <c r="AV10" s="5">
        <v>5</v>
      </c>
      <c r="AW10" s="14">
        <v>3</v>
      </c>
      <c r="AX10" s="5"/>
      <c r="AY10" s="17"/>
      <c r="AZ10" s="11"/>
      <c r="BA10" s="5"/>
      <c r="BB10" s="14"/>
      <c r="BC10" s="5"/>
      <c r="BD10" s="20"/>
      <c r="BE10" s="8"/>
      <c r="BF10" s="5"/>
      <c r="BG10" s="14"/>
      <c r="BH10" s="5"/>
      <c r="BI10" s="17"/>
      <c r="BJ10" s="8">
        <v>3</v>
      </c>
      <c r="BK10" s="5">
        <v>7</v>
      </c>
      <c r="BL10" s="14">
        <v>5</v>
      </c>
      <c r="BM10" s="5">
        <v>1</v>
      </c>
      <c r="BN10" s="17"/>
      <c r="BO10" s="11">
        <v>2</v>
      </c>
      <c r="BP10" s="5">
        <v>2</v>
      </c>
      <c r="BQ10" s="14">
        <v>1</v>
      </c>
      <c r="BR10" s="5"/>
      <c r="BS10" s="17"/>
      <c r="BT10" s="8"/>
      <c r="BU10" s="5">
        <v>1</v>
      </c>
      <c r="BV10" s="14">
        <v>2</v>
      </c>
      <c r="BW10" s="5"/>
      <c r="BX10" s="17"/>
      <c r="BY10" s="8"/>
      <c r="BZ10" s="5"/>
      <c r="CA10" s="14"/>
      <c r="CB10" s="5"/>
      <c r="CC10" s="17"/>
      <c r="CD10" s="11">
        <v>5</v>
      </c>
      <c r="CE10" s="5">
        <v>4</v>
      </c>
      <c r="CF10" s="14">
        <v>1</v>
      </c>
      <c r="CG10" s="5">
        <v>1</v>
      </c>
      <c r="CH10" s="17"/>
      <c r="CI10" s="8">
        <f t="shared" si="2"/>
        <v>41</v>
      </c>
      <c r="CJ10" s="22">
        <f t="shared" si="3"/>
        <v>58</v>
      </c>
      <c r="CK10" s="24">
        <f t="shared" si="4"/>
        <v>36</v>
      </c>
      <c r="CL10" s="26">
        <f t="shared" si="5"/>
        <v>4</v>
      </c>
      <c r="CM10" s="28">
        <f t="shared" si="6"/>
        <v>2</v>
      </c>
      <c r="CN10" s="30">
        <f t="shared" si="12"/>
        <v>0.3504273504273504</v>
      </c>
      <c r="CO10" s="30">
        <f t="shared" si="13"/>
        <v>0.49572649572649574</v>
      </c>
      <c r="CP10" s="30">
        <f t="shared" si="14"/>
        <v>0.30769230769230771</v>
      </c>
      <c r="CQ10" s="30">
        <f t="shared" si="15"/>
        <v>3.4188034188034191E-2</v>
      </c>
      <c r="CR10" s="30">
        <f t="shared" si="16"/>
        <v>1.7094017094017096E-2</v>
      </c>
    </row>
    <row r="11" spans="1:96" ht="69">
      <c r="A11" s="4" t="s">
        <v>8</v>
      </c>
      <c r="B11" s="8">
        <v>8</v>
      </c>
      <c r="C11" s="5">
        <v>7</v>
      </c>
      <c r="D11" s="14">
        <v>1</v>
      </c>
      <c r="E11" s="5"/>
      <c r="F11" s="17"/>
      <c r="G11" s="11"/>
      <c r="H11" s="5"/>
      <c r="I11" s="14"/>
      <c r="J11" s="5"/>
      <c r="K11" s="20"/>
      <c r="L11" s="8">
        <v>9</v>
      </c>
      <c r="M11" s="5">
        <v>5</v>
      </c>
      <c r="N11" s="14"/>
      <c r="O11" s="5"/>
      <c r="P11" s="17"/>
      <c r="Q11" s="11">
        <v>11</v>
      </c>
      <c r="R11" s="5">
        <v>6</v>
      </c>
      <c r="S11" s="14"/>
      <c r="T11" s="5"/>
      <c r="U11" s="20"/>
      <c r="V11" s="8"/>
      <c r="W11" s="5"/>
      <c r="X11" s="14"/>
      <c r="Y11" s="5"/>
      <c r="Z11" s="17"/>
      <c r="AA11" s="8"/>
      <c r="AB11" s="5"/>
      <c r="AC11" s="14"/>
      <c r="AD11" s="5"/>
      <c r="AE11" s="17"/>
      <c r="AF11" s="11">
        <v>13</v>
      </c>
      <c r="AG11" s="5">
        <v>4</v>
      </c>
      <c r="AH11" s="14">
        <v>1</v>
      </c>
      <c r="AI11" s="5">
        <v>1</v>
      </c>
      <c r="AJ11" s="17">
        <v>1</v>
      </c>
      <c r="AK11" s="8">
        <v>7</v>
      </c>
      <c r="AL11" s="5">
        <v>7</v>
      </c>
      <c r="AM11" s="14"/>
      <c r="AN11" s="5">
        <v>1</v>
      </c>
      <c r="AO11" s="17"/>
      <c r="AP11" s="11">
        <v>1</v>
      </c>
      <c r="AQ11" s="5">
        <v>7</v>
      </c>
      <c r="AR11" s="14">
        <v>2</v>
      </c>
      <c r="AS11" s="5">
        <v>1</v>
      </c>
      <c r="AT11" s="20"/>
      <c r="AU11" s="8">
        <v>5</v>
      </c>
      <c r="AV11" s="5">
        <v>5</v>
      </c>
      <c r="AW11" s="14">
        <v>2</v>
      </c>
      <c r="AX11" s="5"/>
      <c r="AY11" s="17"/>
      <c r="AZ11" s="11"/>
      <c r="BA11" s="5"/>
      <c r="BB11" s="14"/>
      <c r="BC11" s="5"/>
      <c r="BD11" s="20"/>
      <c r="BE11" s="8"/>
      <c r="BF11" s="5"/>
      <c r="BG11" s="14"/>
      <c r="BH11" s="5"/>
      <c r="BI11" s="17"/>
      <c r="BJ11" s="8">
        <v>6</v>
      </c>
      <c r="BK11" s="5">
        <v>10</v>
      </c>
      <c r="BL11" s="14"/>
      <c r="BM11" s="5">
        <v>1</v>
      </c>
      <c r="BN11" s="17"/>
      <c r="BO11" s="11">
        <v>3</v>
      </c>
      <c r="BP11" s="5">
        <v>2</v>
      </c>
      <c r="BQ11" s="14"/>
      <c r="BR11" s="5"/>
      <c r="BS11" s="17"/>
      <c r="BT11" s="8"/>
      <c r="BU11" s="5">
        <v>2</v>
      </c>
      <c r="BV11" s="14">
        <v>1</v>
      </c>
      <c r="BW11" s="5"/>
      <c r="BX11" s="17"/>
      <c r="BY11" s="8"/>
      <c r="BZ11" s="5"/>
      <c r="CA11" s="14"/>
      <c r="CB11" s="5"/>
      <c r="CC11" s="17"/>
      <c r="CD11" s="11">
        <v>4</v>
      </c>
      <c r="CE11" s="5">
        <v>5</v>
      </c>
      <c r="CF11" s="14">
        <v>2</v>
      </c>
      <c r="CG11" s="5"/>
      <c r="CH11" s="17"/>
      <c r="CI11" s="8">
        <f t="shared" si="2"/>
        <v>67</v>
      </c>
      <c r="CJ11" s="22">
        <f t="shared" si="3"/>
        <v>60</v>
      </c>
      <c r="CK11" s="24">
        <f t="shared" si="4"/>
        <v>9</v>
      </c>
      <c r="CL11" s="26">
        <f t="shared" si="5"/>
        <v>4</v>
      </c>
      <c r="CM11" s="28">
        <f t="shared" si="6"/>
        <v>1</v>
      </c>
      <c r="CN11" s="30">
        <f t="shared" si="12"/>
        <v>0.57264957264957261</v>
      </c>
      <c r="CO11" s="30">
        <f t="shared" si="13"/>
        <v>0.51282051282051277</v>
      </c>
      <c r="CP11" s="30">
        <f t="shared" si="14"/>
        <v>7.6923076923076927E-2</v>
      </c>
      <c r="CQ11" s="30">
        <f t="shared" si="15"/>
        <v>3.4188034188034191E-2</v>
      </c>
      <c r="CR11" s="30">
        <f t="shared" si="16"/>
        <v>8.5470085470085479E-3</v>
      </c>
    </row>
    <row r="12" spans="1:96" ht="51.75">
      <c r="A12" s="4" t="s">
        <v>9</v>
      </c>
      <c r="B12" s="8">
        <v>10</v>
      </c>
      <c r="C12" s="5">
        <v>6</v>
      </c>
      <c r="D12" s="14"/>
      <c r="E12" s="5"/>
      <c r="F12" s="17"/>
      <c r="G12" s="11"/>
      <c r="H12" s="5"/>
      <c r="I12" s="14"/>
      <c r="J12" s="5"/>
      <c r="K12" s="20"/>
      <c r="L12" s="8">
        <v>9</v>
      </c>
      <c r="M12" s="5">
        <v>5</v>
      </c>
      <c r="N12" s="14"/>
      <c r="O12" s="5"/>
      <c r="P12" s="17"/>
      <c r="Q12" s="11">
        <v>13</v>
      </c>
      <c r="R12" s="5">
        <v>3</v>
      </c>
      <c r="S12" s="14">
        <v>1</v>
      </c>
      <c r="T12" s="5"/>
      <c r="U12" s="20"/>
      <c r="V12" s="8"/>
      <c r="W12" s="5"/>
      <c r="X12" s="14"/>
      <c r="Y12" s="5"/>
      <c r="Z12" s="17"/>
      <c r="AA12" s="8"/>
      <c r="AB12" s="5"/>
      <c r="AC12" s="14"/>
      <c r="AD12" s="5"/>
      <c r="AE12" s="17"/>
      <c r="AF12" s="11">
        <v>13</v>
      </c>
      <c r="AG12" s="5">
        <v>7</v>
      </c>
      <c r="AH12" s="14"/>
      <c r="AI12" s="5"/>
      <c r="AJ12" s="17"/>
      <c r="AK12" s="8">
        <v>10</v>
      </c>
      <c r="AL12" s="5">
        <v>5</v>
      </c>
      <c r="AM12" s="14"/>
      <c r="AN12" s="5"/>
      <c r="AO12" s="17"/>
      <c r="AP12" s="11">
        <v>6</v>
      </c>
      <c r="AQ12" s="5">
        <v>4</v>
      </c>
      <c r="AR12" s="14"/>
      <c r="AS12" s="5"/>
      <c r="AT12" s="20"/>
      <c r="AU12" s="8">
        <v>9</v>
      </c>
      <c r="AV12" s="5">
        <v>3</v>
      </c>
      <c r="AW12" s="14"/>
      <c r="AX12" s="5"/>
      <c r="AY12" s="17"/>
      <c r="AZ12" s="11"/>
      <c r="BA12" s="5"/>
      <c r="BB12" s="14"/>
      <c r="BC12" s="5"/>
      <c r="BD12" s="20"/>
      <c r="BE12" s="8"/>
      <c r="BF12" s="5"/>
      <c r="BG12" s="14"/>
      <c r="BH12" s="5"/>
      <c r="BI12" s="17"/>
      <c r="BJ12" s="8">
        <v>6</v>
      </c>
      <c r="BK12" s="5">
        <v>9</v>
      </c>
      <c r="BL12" s="14">
        <v>1</v>
      </c>
      <c r="BM12" s="5">
        <v>1</v>
      </c>
      <c r="BN12" s="17"/>
      <c r="BO12" s="11">
        <v>2</v>
      </c>
      <c r="BP12" s="5">
        <v>2</v>
      </c>
      <c r="BQ12" s="14"/>
      <c r="BR12" s="5"/>
      <c r="BS12" s="17"/>
      <c r="BT12" s="8"/>
      <c r="BU12" s="5">
        <v>3</v>
      </c>
      <c r="BV12" s="14"/>
      <c r="BW12" s="5"/>
      <c r="BX12" s="17"/>
      <c r="BY12" s="8"/>
      <c r="BZ12" s="5"/>
      <c r="CA12" s="14"/>
      <c r="CB12" s="5"/>
      <c r="CC12" s="17"/>
      <c r="CD12" s="11">
        <v>4</v>
      </c>
      <c r="CE12" s="5">
        <v>4</v>
      </c>
      <c r="CF12" s="14">
        <v>3</v>
      </c>
      <c r="CG12" s="5"/>
      <c r="CH12" s="17"/>
      <c r="CI12" s="8">
        <f t="shared" si="2"/>
        <v>82</v>
      </c>
      <c r="CJ12" s="22">
        <f t="shared" si="3"/>
        <v>51</v>
      </c>
      <c r="CK12" s="24">
        <f t="shared" si="4"/>
        <v>5</v>
      </c>
      <c r="CL12" s="26">
        <f t="shared" si="5"/>
        <v>1</v>
      </c>
      <c r="CM12" s="28">
        <f t="shared" si="6"/>
        <v>0</v>
      </c>
      <c r="CN12" s="30">
        <f t="shared" si="12"/>
        <v>0.70085470085470081</v>
      </c>
      <c r="CO12" s="30">
        <f t="shared" si="13"/>
        <v>0.4358974358974359</v>
      </c>
      <c r="CP12" s="30">
        <f t="shared" si="14"/>
        <v>4.2735042735042736E-2</v>
      </c>
      <c r="CQ12" s="30">
        <f t="shared" si="15"/>
        <v>8.5470085470085479E-3</v>
      </c>
      <c r="CR12" s="30">
        <f t="shared" si="16"/>
        <v>0</v>
      </c>
    </row>
    <row r="13" spans="1:96" ht="51.75">
      <c r="A13" s="4" t="s">
        <v>10</v>
      </c>
      <c r="B13" s="8">
        <v>5</v>
      </c>
      <c r="C13" s="5">
        <v>8</v>
      </c>
      <c r="D13" s="14">
        <v>3</v>
      </c>
      <c r="E13" s="5"/>
      <c r="F13" s="17"/>
      <c r="G13" s="11"/>
      <c r="H13" s="5"/>
      <c r="I13" s="14"/>
      <c r="J13" s="5"/>
      <c r="K13" s="20"/>
      <c r="L13" s="8">
        <v>8</v>
      </c>
      <c r="M13" s="5">
        <v>6</v>
      </c>
      <c r="N13" s="14"/>
      <c r="O13" s="5"/>
      <c r="P13" s="17"/>
      <c r="Q13" s="11">
        <v>5</v>
      </c>
      <c r="R13" s="5">
        <v>10</v>
      </c>
      <c r="S13" s="14">
        <v>2</v>
      </c>
      <c r="T13" s="5"/>
      <c r="U13" s="20"/>
      <c r="V13" s="8"/>
      <c r="W13" s="5"/>
      <c r="X13" s="14"/>
      <c r="Y13" s="5"/>
      <c r="Z13" s="17"/>
      <c r="AA13" s="8"/>
      <c r="AB13" s="5"/>
      <c r="AC13" s="14"/>
      <c r="AD13" s="5"/>
      <c r="AE13" s="17"/>
      <c r="AF13" s="11">
        <v>11</v>
      </c>
      <c r="AG13" s="5">
        <v>6</v>
      </c>
      <c r="AH13" s="14">
        <v>3</v>
      </c>
      <c r="AI13" s="5"/>
      <c r="AJ13" s="17"/>
      <c r="AK13" s="8">
        <v>5</v>
      </c>
      <c r="AL13" s="5">
        <v>8</v>
      </c>
      <c r="AM13" s="14">
        <v>2</v>
      </c>
      <c r="AN13" s="5"/>
      <c r="AO13" s="17"/>
      <c r="AP13" s="11">
        <v>3</v>
      </c>
      <c r="AQ13" s="5">
        <v>6</v>
      </c>
      <c r="AR13" s="14">
        <v>2</v>
      </c>
      <c r="AS13" s="5"/>
      <c r="AT13" s="20"/>
      <c r="AU13" s="8">
        <v>5</v>
      </c>
      <c r="AV13" s="5">
        <v>7</v>
      </c>
      <c r="AW13" s="14"/>
      <c r="AX13" s="5"/>
      <c r="AY13" s="17"/>
      <c r="AZ13" s="11"/>
      <c r="BA13" s="5"/>
      <c r="BB13" s="14"/>
      <c r="BC13" s="5"/>
      <c r="BD13" s="20"/>
      <c r="BE13" s="8"/>
      <c r="BF13" s="5"/>
      <c r="BG13" s="14"/>
      <c r="BH13" s="5"/>
      <c r="BI13" s="17"/>
      <c r="BJ13" s="8">
        <v>7</v>
      </c>
      <c r="BK13" s="5">
        <v>4</v>
      </c>
      <c r="BL13" s="14">
        <v>4</v>
      </c>
      <c r="BM13" s="5">
        <v>2</v>
      </c>
      <c r="BN13" s="17"/>
      <c r="BO13" s="11">
        <v>2</v>
      </c>
      <c r="BP13" s="5">
        <v>1</v>
      </c>
      <c r="BQ13" s="14">
        <v>2</v>
      </c>
      <c r="BR13" s="5"/>
      <c r="BS13" s="17"/>
      <c r="BT13" s="8"/>
      <c r="BU13" s="5">
        <v>2</v>
      </c>
      <c r="BV13" s="14">
        <v>1</v>
      </c>
      <c r="BW13" s="5"/>
      <c r="BX13" s="17"/>
      <c r="BY13" s="8"/>
      <c r="BZ13" s="5"/>
      <c r="CA13" s="14"/>
      <c r="CB13" s="5"/>
      <c r="CC13" s="17"/>
      <c r="CD13" s="11">
        <v>2</v>
      </c>
      <c r="CE13" s="5">
        <v>7</v>
      </c>
      <c r="CF13" s="14">
        <v>2</v>
      </c>
      <c r="CG13" s="5"/>
      <c r="CH13" s="17"/>
      <c r="CI13" s="8">
        <f t="shared" si="2"/>
        <v>53</v>
      </c>
      <c r="CJ13" s="22">
        <f t="shared" si="3"/>
        <v>65</v>
      </c>
      <c r="CK13" s="24">
        <f t="shared" si="4"/>
        <v>21</v>
      </c>
      <c r="CL13" s="26">
        <f t="shared" si="5"/>
        <v>2</v>
      </c>
      <c r="CM13" s="28">
        <f t="shared" si="6"/>
        <v>0</v>
      </c>
      <c r="CN13" s="30">
        <f t="shared" si="12"/>
        <v>0.45299145299145299</v>
      </c>
      <c r="CO13" s="30">
        <f t="shared" si="13"/>
        <v>0.55555555555555558</v>
      </c>
      <c r="CP13" s="30">
        <f t="shared" si="14"/>
        <v>0.17948717948717949</v>
      </c>
      <c r="CQ13" s="30">
        <f t="shared" si="15"/>
        <v>1.7094017094017096E-2</v>
      </c>
      <c r="CR13" s="30">
        <f t="shared" si="16"/>
        <v>0</v>
      </c>
    </row>
    <row r="14" spans="1:96" ht="51.75">
      <c r="A14" s="4" t="s">
        <v>11</v>
      </c>
      <c r="B14" s="8">
        <v>4</v>
      </c>
      <c r="C14" s="5">
        <v>8</v>
      </c>
      <c r="D14" s="14">
        <v>4</v>
      </c>
      <c r="E14" s="5"/>
      <c r="F14" s="17"/>
      <c r="G14" s="11"/>
      <c r="H14" s="5"/>
      <c r="I14" s="14"/>
      <c r="J14" s="5"/>
      <c r="K14" s="20"/>
      <c r="L14" s="8">
        <v>8</v>
      </c>
      <c r="M14" s="5">
        <v>6</v>
      </c>
      <c r="N14" s="14"/>
      <c r="O14" s="5"/>
      <c r="P14" s="17"/>
      <c r="Q14" s="11">
        <v>8</v>
      </c>
      <c r="R14" s="5">
        <v>8</v>
      </c>
      <c r="S14" s="14">
        <v>1</v>
      </c>
      <c r="T14" s="5"/>
      <c r="U14" s="20"/>
      <c r="V14" s="8"/>
      <c r="W14" s="5"/>
      <c r="X14" s="14"/>
      <c r="Y14" s="5"/>
      <c r="Z14" s="17"/>
      <c r="AA14" s="8"/>
      <c r="AB14" s="5"/>
      <c r="AC14" s="14"/>
      <c r="AD14" s="5"/>
      <c r="AE14" s="17"/>
      <c r="AF14" s="11">
        <v>12</v>
      </c>
      <c r="AG14" s="5">
        <v>5</v>
      </c>
      <c r="AH14" s="14">
        <v>2</v>
      </c>
      <c r="AI14" s="5">
        <v>1</v>
      </c>
      <c r="AJ14" s="17"/>
      <c r="AK14" s="8">
        <v>6</v>
      </c>
      <c r="AL14" s="5">
        <v>7</v>
      </c>
      <c r="AM14" s="14">
        <v>2</v>
      </c>
      <c r="AN14" s="5"/>
      <c r="AO14" s="17"/>
      <c r="AP14" s="11">
        <v>3</v>
      </c>
      <c r="AQ14" s="5">
        <v>5</v>
      </c>
      <c r="AR14" s="14">
        <v>2</v>
      </c>
      <c r="AS14" s="5"/>
      <c r="AT14" s="20"/>
      <c r="AU14" s="8">
        <v>4</v>
      </c>
      <c r="AV14" s="5">
        <v>8</v>
      </c>
      <c r="AW14" s="14"/>
      <c r="AX14" s="5"/>
      <c r="AY14" s="17"/>
      <c r="AZ14" s="11"/>
      <c r="BA14" s="5"/>
      <c r="BB14" s="14"/>
      <c r="BC14" s="5"/>
      <c r="BD14" s="20"/>
      <c r="BE14" s="8"/>
      <c r="BF14" s="5"/>
      <c r="BG14" s="14"/>
      <c r="BH14" s="5"/>
      <c r="BI14" s="17"/>
      <c r="BJ14" s="8">
        <v>8</v>
      </c>
      <c r="BK14" s="5">
        <v>6</v>
      </c>
      <c r="BL14" s="14">
        <v>3</v>
      </c>
      <c r="BM14" s="5"/>
      <c r="BN14" s="17"/>
      <c r="BO14" s="11">
        <v>1</v>
      </c>
      <c r="BP14" s="5">
        <v>4</v>
      </c>
      <c r="BQ14" s="14"/>
      <c r="BR14" s="5"/>
      <c r="BS14" s="17"/>
      <c r="BT14" s="8"/>
      <c r="BU14" s="5">
        <v>2</v>
      </c>
      <c r="BV14" s="14">
        <v>1</v>
      </c>
      <c r="BW14" s="5"/>
      <c r="BX14" s="17"/>
      <c r="BY14" s="8"/>
      <c r="BZ14" s="5"/>
      <c r="CA14" s="14"/>
      <c r="CB14" s="5"/>
      <c r="CC14" s="17"/>
      <c r="CD14" s="11">
        <v>5</v>
      </c>
      <c r="CE14" s="5">
        <v>5</v>
      </c>
      <c r="CF14" s="14"/>
      <c r="CG14" s="5">
        <v>1</v>
      </c>
      <c r="CH14" s="17"/>
      <c r="CI14" s="8">
        <f t="shared" si="2"/>
        <v>59</v>
      </c>
      <c r="CJ14" s="22">
        <f t="shared" si="3"/>
        <v>64</v>
      </c>
      <c r="CK14" s="24">
        <f t="shared" si="4"/>
        <v>15</v>
      </c>
      <c r="CL14" s="26">
        <f t="shared" si="5"/>
        <v>2</v>
      </c>
      <c r="CM14" s="28">
        <f t="shared" si="6"/>
        <v>0</v>
      </c>
      <c r="CN14" s="30">
        <f t="shared" si="12"/>
        <v>0.50427350427350426</v>
      </c>
      <c r="CO14" s="30">
        <f t="shared" si="13"/>
        <v>0.54700854700854706</v>
      </c>
      <c r="CP14" s="30">
        <f t="shared" si="14"/>
        <v>0.12820512820512819</v>
      </c>
      <c r="CQ14" s="30">
        <f t="shared" si="15"/>
        <v>1.7094017094017096E-2</v>
      </c>
      <c r="CR14" s="30">
        <f t="shared" si="16"/>
        <v>0</v>
      </c>
    </row>
    <row r="15" spans="1:96" ht="69">
      <c r="A15" s="4" t="s">
        <v>12</v>
      </c>
      <c r="B15" s="8">
        <v>3</v>
      </c>
      <c r="C15" s="5">
        <v>8</v>
      </c>
      <c r="D15" s="14">
        <v>5</v>
      </c>
      <c r="E15" s="5"/>
      <c r="F15" s="17"/>
      <c r="G15" s="11"/>
      <c r="H15" s="5"/>
      <c r="I15" s="14"/>
      <c r="J15" s="5"/>
      <c r="K15" s="20"/>
      <c r="L15" s="8">
        <v>8</v>
      </c>
      <c r="M15" s="5">
        <v>6</v>
      </c>
      <c r="N15" s="14"/>
      <c r="O15" s="5"/>
      <c r="P15" s="17"/>
      <c r="Q15" s="11">
        <v>10</v>
      </c>
      <c r="R15" s="5">
        <v>5</v>
      </c>
      <c r="S15" s="14">
        <v>1</v>
      </c>
      <c r="T15" s="5">
        <v>1</v>
      </c>
      <c r="U15" s="20"/>
      <c r="V15" s="8"/>
      <c r="W15" s="5"/>
      <c r="X15" s="14"/>
      <c r="Y15" s="5"/>
      <c r="Z15" s="17"/>
      <c r="AA15" s="8"/>
      <c r="AB15" s="5"/>
      <c r="AC15" s="14"/>
      <c r="AD15" s="5"/>
      <c r="AE15" s="17"/>
      <c r="AF15" s="11">
        <v>9</v>
      </c>
      <c r="AG15" s="5">
        <v>4</v>
      </c>
      <c r="AH15" s="14">
        <v>5</v>
      </c>
      <c r="AI15" s="5">
        <v>1</v>
      </c>
      <c r="AJ15" s="17">
        <v>1</v>
      </c>
      <c r="AK15" s="8">
        <v>7</v>
      </c>
      <c r="AL15" s="5">
        <v>5</v>
      </c>
      <c r="AM15" s="14">
        <v>3</v>
      </c>
      <c r="AN15" s="5"/>
      <c r="AO15" s="17"/>
      <c r="AP15" s="11">
        <v>2</v>
      </c>
      <c r="AQ15" s="5">
        <v>6</v>
      </c>
      <c r="AR15" s="14">
        <v>2</v>
      </c>
      <c r="AS15" s="5"/>
      <c r="AT15" s="20">
        <v>1</v>
      </c>
      <c r="AU15" s="8">
        <v>5</v>
      </c>
      <c r="AV15" s="5">
        <v>6</v>
      </c>
      <c r="AW15" s="14">
        <v>1</v>
      </c>
      <c r="AX15" s="5"/>
      <c r="AY15" s="17"/>
      <c r="AZ15" s="11"/>
      <c r="BA15" s="5"/>
      <c r="BB15" s="14"/>
      <c r="BC15" s="5"/>
      <c r="BD15" s="20"/>
      <c r="BE15" s="8"/>
      <c r="BF15" s="5"/>
      <c r="BG15" s="14"/>
      <c r="BH15" s="5"/>
      <c r="BI15" s="17"/>
      <c r="BJ15" s="8">
        <v>7</v>
      </c>
      <c r="BK15" s="5">
        <v>6</v>
      </c>
      <c r="BL15" s="14">
        <v>2</v>
      </c>
      <c r="BM15" s="5">
        <v>2</v>
      </c>
      <c r="BN15" s="17"/>
      <c r="BO15" s="11">
        <v>1</v>
      </c>
      <c r="BP15" s="5">
        <v>3</v>
      </c>
      <c r="BQ15" s="14">
        <v>1</v>
      </c>
      <c r="BR15" s="5"/>
      <c r="BS15" s="17"/>
      <c r="BT15" s="8"/>
      <c r="BU15" s="5">
        <v>3</v>
      </c>
      <c r="BV15" s="14"/>
      <c r="BW15" s="5"/>
      <c r="BX15" s="17"/>
      <c r="BY15" s="8"/>
      <c r="BZ15" s="5"/>
      <c r="CA15" s="14"/>
      <c r="CB15" s="5"/>
      <c r="CC15" s="17"/>
      <c r="CD15" s="11">
        <v>6</v>
      </c>
      <c r="CE15" s="5">
        <v>5</v>
      </c>
      <c r="CF15" s="14"/>
      <c r="CG15" s="5"/>
      <c r="CH15" s="17"/>
      <c r="CI15" s="8">
        <f t="shared" si="2"/>
        <v>58</v>
      </c>
      <c r="CJ15" s="22">
        <f t="shared" si="3"/>
        <v>57</v>
      </c>
      <c r="CK15" s="24">
        <f t="shared" si="4"/>
        <v>20</v>
      </c>
      <c r="CL15" s="26">
        <f t="shared" si="5"/>
        <v>4</v>
      </c>
      <c r="CM15" s="28">
        <f t="shared" si="6"/>
        <v>2</v>
      </c>
      <c r="CN15" s="30">
        <f t="shared" si="12"/>
        <v>0.49572649572649574</v>
      </c>
      <c r="CO15" s="30">
        <f t="shared" si="13"/>
        <v>0.48717948717948717</v>
      </c>
      <c r="CP15" s="30">
        <f t="shared" si="14"/>
        <v>0.17094017094017094</v>
      </c>
      <c r="CQ15" s="30">
        <f t="shared" si="15"/>
        <v>3.4188034188034191E-2</v>
      </c>
      <c r="CR15" s="30">
        <f t="shared" si="16"/>
        <v>1.7094017094017096E-2</v>
      </c>
    </row>
    <row r="16" spans="1:96" ht="86.25">
      <c r="A16" s="4" t="s">
        <v>13</v>
      </c>
      <c r="B16" s="8">
        <v>4</v>
      </c>
      <c r="C16" s="5">
        <v>9</v>
      </c>
      <c r="D16" s="14">
        <v>3</v>
      </c>
      <c r="E16" s="5"/>
      <c r="F16" s="17"/>
      <c r="G16" s="11"/>
      <c r="H16" s="5"/>
      <c r="I16" s="14"/>
      <c r="J16" s="5"/>
      <c r="K16" s="20"/>
      <c r="L16" s="8">
        <v>9</v>
      </c>
      <c r="M16" s="5">
        <v>5</v>
      </c>
      <c r="N16" s="14"/>
      <c r="O16" s="5"/>
      <c r="P16" s="17"/>
      <c r="Q16" s="11">
        <v>7</v>
      </c>
      <c r="R16" s="5">
        <v>9</v>
      </c>
      <c r="S16" s="14">
        <v>1</v>
      </c>
      <c r="T16" s="5"/>
      <c r="U16" s="20"/>
      <c r="V16" s="8"/>
      <c r="W16" s="5"/>
      <c r="X16" s="14"/>
      <c r="Y16" s="5"/>
      <c r="Z16" s="17"/>
      <c r="AA16" s="8"/>
      <c r="AB16" s="5"/>
      <c r="AC16" s="14"/>
      <c r="AD16" s="5"/>
      <c r="AE16" s="17"/>
      <c r="AF16" s="11">
        <v>10</v>
      </c>
      <c r="AG16" s="5">
        <v>5</v>
      </c>
      <c r="AH16" s="14">
        <v>4</v>
      </c>
      <c r="AI16" s="5"/>
      <c r="AJ16" s="17">
        <v>1</v>
      </c>
      <c r="AK16" s="8">
        <v>8</v>
      </c>
      <c r="AL16" s="5">
        <v>5</v>
      </c>
      <c r="AM16" s="14">
        <v>3</v>
      </c>
      <c r="AN16" s="5"/>
      <c r="AO16" s="17"/>
      <c r="AP16" s="11">
        <v>3</v>
      </c>
      <c r="AQ16" s="5">
        <v>5</v>
      </c>
      <c r="AR16" s="14">
        <v>3</v>
      </c>
      <c r="AS16" s="5"/>
      <c r="AT16" s="20"/>
      <c r="AU16" s="8">
        <v>4</v>
      </c>
      <c r="AV16" s="5">
        <v>8</v>
      </c>
      <c r="AW16" s="14"/>
      <c r="AX16" s="5"/>
      <c r="AY16" s="17"/>
      <c r="AZ16" s="11"/>
      <c r="BA16" s="5"/>
      <c r="BB16" s="14"/>
      <c r="BC16" s="5"/>
      <c r="BD16" s="20"/>
      <c r="BE16" s="8"/>
      <c r="BF16" s="5"/>
      <c r="BG16" s="14"/>
      <c r="BH16" s="5"/>
      <c r="BI16" s="17"/>
      <c r="BJ16" s="8">
        <v>6</v>
      </c>
      <c r="BK16" s="5">
        <v>6</v>
      </c>
      <c r="BL16" s="14">
        <v>1</v>
      </c>
      <c r="BM16" s="5">
        <v>4</v>
      </c>
      <c r="BN16" s="17"/>
      <c r="BO16" s="11">
        <v>1</v>
      </c>
      <c r="BP16" s="5">
        <v>3</v>
      </c>
      <c r="BQ16" s="14">
        <v>1</v>
      </c>
      <c r="BR16" s="5"/>
      <c r="BS16" s="17"/>
      <c r="BT16" s="8"/>
      <c r="BU16" s="5">
        <v>2</v>
      </c>
      <c r="BV16" s="14">
        <v>1</v>
      </c>
      <c r="BW16" s="5"/>
      <c r="BX16" s="17"/>
      <c r="BY16" s="8"/>
      <c r="BZ16" s="5"/>
      <c r="CA16" s="14"/>
      <c r="CB16" s="5"/>
      <c r="CC16" s="17"/>
      <c r="CD16" s="11">
        <v>4</v>
      </c>
      <c r="CE16" s="5">
        <v>5</v>
      </c>
      <c r="CF16" s="14">
        <v>2</v>
      </c>
      <c r="CG16" s="5"/>
      <c r="CH16" s="17"/>
      <c r="CI16" s="8">
        <f t="shared" si="2"/>
        <v>56</v>
      </c>
      <c r="CJ16" s="22">
        <f t="shared" si="3"/>
        <v>62</v>
      </c>
      <c r="CK16" s="24">
        <f t="shared" si="4"/>
        <v>19</v>
      </c>
      <c r="CL16" s="26">
        <f t="shared" si="5"/>
        <v>4</v>
      </c>
      <c r="CM16" s="28">
        <f t="shared" si="6"/>
        <v>1</v>
      </c>
      <c r="CN16" s="30">
        <f t="shared" si="12"/>
        <v>0.47863247863247865</v>
      </c>
      <c r="CO16" s="30">
        <f t="shared" si="13"/>
        <v>0.52991452991452992</v>
      </c>
      <c r="CP16" s="30">
        <f t="shared" si="14"/>
        <v>0.1623931623931624</v>
      </c>
      <c r="CQ16" s="30">
        <f t="shared" si="15"/>
        <v>3.4188034188034191E-2</v>
      </c>
      <c r="CR16" s="30">
        <f t="shared" si="16"/>
        <v>8.5470085470085479E-3</v>
      </c>
    </row>
    <row r="17" spans="1:96" ht="52.5" thickBot="1">
      <c r="A17" s="4" t="s">
        <v>14</v>
      </c>
      <c r="B17" s="9">
        <v>4</v>
      </c>
      <c r="C17" s="6">
        <v>4</v>
      </c>
      <c r="D17" s="15">
        <v>7</v>
      </c>
      <c r="E17" s="6">
        <v>1</v>
      </c>
      <c r="F17" s="18"/>
      <c r="G17" s="12"/>
      <c r="H17" s="6"/>
      <c r="I17" s="15"/>
      <c r="J17" s="6"/>
      <c r="K17" s="21"/>
      <c r="L17" s="9">
        <v>6</v>
      </c>
      <c r="M17" s="6">
        <v>5</v>
      </c>
      <c r="N17" s="15">
        <v>3</v>
      </c>
      <c r="O17" s="6"/>
      <c r="P17" s="18"/>
      <c r="Q17" s="12">
        <v>7</v>
      </c>
      <c r="R17" s="6">
        <v>6</v>
      </c>
      <c r="S17" s="15">
        <v>3</v>
      </c>
      <c r="T17" s="6">
        <v>1</v>
      </c>
      <c r="U17" s="21"/>
      <c r="V17" s="9"/>
      <c r="W17" s="6"/>
      <c r="X17" s="15"/>
      <c r="Y17" s="6"/>
      <c r="Z17" s="18"/>
      <c r="AA17" s="9"/>
      <c r="AB17" s="6"/>
      <c r="AC17" s="15"/>
      <c r="AD17" s="6"/>
      <c r="AE17" s="18"/>
      <c r="AF17" s="12">
        <v>8</v>
      </c>
      <c r="AG17" s="6">
        <v>6</v>
      </c>
      <c r="AH17" s="15">
        <v>3</v>
      </c>
      <c r="AI17" s="6">
        <v>2</v>
      </c>
      <c r="AJ17" s="18"/>
      <c r="AK17" s="9">
        <v>4</v>
      </c>
      <c r="AL17" s="6">
        <v>7</v>
      </c>
      <c r="AM17" s="15">
        <v>4</v>
      </c>
      <c r="AN17" s="6"/>
      <c r="AO17" s="18"/>
      <c r="AP17" s="12">
        <v>1</v>
      </c>
      <c r="AQ17" s="6">
        <v>6</v>
      </c>
      <c r="AR17" s="15">
        <v>2</v>
      </c>
      <c r="AS17" s="6">
        <v>2</v>
      </c>
      <c r="AT17" s="21"/>
      <c r="AU17" s="9">
        <v>4</v>
      </c>
      <c r="AV17" s="6">
        <v>5</v>
      </c>
      <c r="AW17" s="15">
        <v>3</v>
      </c>
      <c r="AX17" s="6"/>
      <c r="AY17" s="18"/>
      <c r="AZ17" s="12"/>
      <c r="BA17" s="6"/>
      <c r="BB17" s="15"/>
      <c r="BC17" s="6"/>
      <c r="BD17" s="21"/>
      <c r="BE17" s="9"/>
      <c r="BF17" s="6"/>
      <c r="BG17" s="15"/>
      <c r="BH17" s="6"/>
      <c r="BI17" s="18"/>
      <c r="BJ17" s="9">
        <v>9</v>
      </c>
      <c r="BK17" s="6">
        <v>3</v>
      </c>
      <c r="BL17" s="15">
        <v>2</v>
      </c>
      <c r="BM17" s="6">
        <v>1</v>
      </c>
      <c r="BN17" s="18"/>
      <c r="BO17" s="12">
        <v>1</v>
      </c>
      <c r="BP17" s="6">
        <v>3</v>
      </c>
      <c r="BQ17" s="15">
        <v>1</v>
      </c>
      <c r="BR17" s="6"/>
      <c r="BS17" s="18"/>
      <c r="BT17" s="9">
        <v>1</v>
      </c>
      <c r="BU17" s="6">
        <v>2</v>
      </c>
      <c r="BV17" s="15"/>
      <c r="BW17" s="6"/>
      <c r="BX17" s="18"/>
      <c r="BY17" s="9"/>
      <c r="BZ17" s="6"/>
      <c r="CA17" s="15"/>
      <c r="CB17" s="6"/>
      <c r="CC17" s="18"/>
      <c r="CD17" s="12">
        <v>3</v>
      </c>
      <c r="CE17" s="6">
        <v>5</v>
      </c>
      <c r="CF17" s="15">
        <v>3</v>
      </c>
      <c r="CG17" s="6"/>
      <c r="CH17" s="18"/>
      <c r="CI17" s="8">
        <f t="shared" si="2"/>
        <v>48</v>
      </c>
      <c r="CJ17" s="22">
        <f t="shared" si="3"/>
        <v>52</v>
      </c>
      <c r="CK17" s="24">
        <f t="shared" si="4"/>
        <v>31</v>
      </c>
      <c r="CL17" s="26">
        <f t="shared" si="5"/>
        <v>7</v>
      </c>
      <c r="CM17" s="28">
        <f t="shared" si="6"/>
        <v>0</v>
      </c>
      <c r="CN17" s="30">
        <f t="shared" si="12"/>
        <v>0.41025641025641024</v>
      </c>
      <c r="CO17" s="30">
        <f t="shared" si="13"/>
        <v>0.44444444444444442</v>
      </c>
      <c r="CP17" s="30">
        <f t="shared" si="14"/>
        <v>0.26495726495726496</v>
      </c>
      <c r="CQ17" s="30">
        <f t="shared" si="15"/>
        <v>5.9829059829059832E-2</v>
      </c>
      <c r="CR17" s="30">
        <f t="shared" si="16"/>
        <v>0</v>
      </c>
    </row>
    <row r="18" spans="1:9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9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9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9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9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9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9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9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9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9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9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9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9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9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9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19">
    <mergeCell ref="B1:F1"/>
    <mergeCell ref="G1:K1"/>
    <mergeCell ref="L1:P1"/>
    <mergeCell ref="Q1:U1"/>
    <mergeCell ref="V1:Z1"/>
    <mergeCell ref="BT1:BX1"/>
    <mergeCell ref="BY1:CC1"/>
    <mergeCell ref="CD1:CH1"/>
    <mergeCell ref="AA1:AE1"/>
    <mergeCell ref="CN1:CR1"/>
    <mergeCell ref="CI1:CM1"/>
    <mergeCell ref="AF1:AJ1"/>
    <mergeCell ref="AK1:AO1"/>
    <mergeCell ref="AP1:AT1"/>
    <mergeCell ref="AU1:AY1"/>
    <mergeCell ref="AZ1:BD1"/>
    <mergeCell ref="BE1:BI1"/>
    <mergeCell ref="BJ1:BN1"/>
    <mergeCell ref="BO1:BS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2015-06-08T07:31:01Z</dcterms:modified>
</cp:coreProperties>
</file>