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'Лист3'!$A$1:$F$161</definedName>
  </definedNames>
  <calcPr fullCalcOnLoad="1"/>
</workbook>
</file>

<file path=xl/sharedStrings.xml><?xml version="1.0" encoding="utf-8"?>
<sst xmlns="http://schemas.openxmlformats.org/spreadsheetml/2006/main" count="344" uniqueCount="319">
  <si>
    <t>об итогах финансово-хозяйственной деятельности учреждения</t>
  </si>
  <si>
    <r>
      <t xml:space="preserve">№ </t>
    </r>
    <r>
      <rPr>
        <sz val="10"/>
        <color indexed="8"/>
        <rFont val="Times New Roman"/>
        <family val="1"/>
      </rPr>
      <t>п/п</t>
    </r>
  </si>
  <si>
    <t>Наименование показателя</t>
  </si>
  <si>
    <t>План</t>
  </si>
  <si>
    <t>Факт</t>
  </si>
  <si>
    <t>1.</t>
  </si>
  <si>
    <t>ПРОИЗВОДСТВЕННЫЕ ПОКАЗАТЕЛИ:</t>
  </si>
  <si>
    <t>1.1</t>
  </si>
  <si>
    <t>Мощность учреждения по паспорту (указать ед.изм.)</t>
  </si>
  <si>
    <t>1.2</t>
  </si>
  <si>
    <t>Штатное расписание (ед.)</t>
  </si>
  <si>
    <t>1.3</t>
  </si>
  <si>
    <t>Списочная численность (чел.)</t>
  </si>
  <si>
    <t>1.4</t>
  </si>
  <si>
    <t>Количество основного персонала (чел.)</t>
  </si>
  <si>
    <t>1.5</t>
  </si>
  <si>
    <t>Принято персонала за отчетный период (чел.)</t>
  </si>
  <si>
    <t>1.6</t>
  </si>
  <si>
    <t>Уволено персонала за отчетный период (чел.)</t>
  </si>
  <si>
    <t>1.7</t>
  </si>
  <si>
    <t>Средняя заработная плата работников, рублей/месяц</t>
  </si>
  <si>
    <t>1.8</t>
  </si>
  <si>
    <t>Средняя заработная плата руководящего персонала, рублей/месяц</t>
  </si>
  <si>
    <t>1.9</t>
  </si>
  <si>
    <t>Доля заработной платы руководителя в фонде оплаты труда (%)</t>
  </si>
  <si>
    <t>1.11</t>
  </si>
  <si>
    <t>Образование</t>
  </si>
  <si>
    <t>1.11.1</t>
  </si>
  <si>
    <t>Наименование типового проекта сооружения</t>
  </si>
  <si>
    <t>1.11.2</t>
  </si>
  <si>
    <t>Среднегодовое количество классов/групп (ед.)</t>
  </si>
  <si>
    <t>1.11.3</t>
  </si>
  <si>
    <t>Среднегодовое количество детей (чел.)</t>
  </si>
  <si>
    <t>1.11.4</t>
  </si>
  <si>
    <t>Среднее количество дней посещения на 1 ребенка за год</t>
  </si>
  <si>
    <t>1.11.5</t>
  </si>
  <si>
    <t>Дето-дни (ед.)</t>
  </si>
  <si>
    <t>1.11.6</t>
  </si>
  <si>
    <t>Средняя наполняемость группы/класса (чел.)</t>
  </si>
  <si>
    <t>1.11.7</t>
  </si>
  <si>
    <t>Средняя заработная плата педагогических работников, рублей/месяц</t>
  </si>
  <si>
    <t>1.11.8</t>
  </si>
  <si>
    <t>Соотношение численности учителей и численности прочего персонала (%)</t>
  </si>
  <si>
    <t>1.11.9</t>
  </si>
  <si>
    <t>Соотношение численности лиц (среднегодовая), обучающихся в государственных общеобразовательных учреждениях, приходящихся на 1 работника государственного общеобразовательного учреждения (%)</t>
  </si>
  <si>
    <t>1.11.10</t>
  </si>
  <si>
    <t>Соотношение численности лиц (среднегодовая), обучающихся в государственных общеобразовательных учреждениях, приходящихся на 1 учителя государственного общеобразовательного учреждения (%)</t>
  </si>
  <si>
    <t>1.11.11</t>
  </si>
  <si>
    <t>Средний возраст педагогического состава (лет)</t>
  </si>
  <si>
    <t>1.11.12</t>
  </si>
  <si>
    <t>Доля педагогов имеющих стаж менее 5 лет (%)</t>
  </si>
  <si>
    <t>1.11.13</t>
  </si>
  <si>
    <t>Доля выпусников, не сдавших ЕГЭ по русскому языку и/или математике, в общей численности выпусников (%)</t>
  </si>
  <si>
    <t>1.12</t>
  </si>
  <si>
    <t>1.12.1</t>
  </si>
  <si>
    <t>1.12.2</t>
  </si>
  <si>
    <t>1.13</t>
  </si>
  <si>
    <t>Культура</t>
  </si>
  <si>
    <t>1.13.1</t>
  </si>
  <si>
    <t>Количество учащихся (чел.)</t>
  </si>
  <si>
    <t>1.13.2</t>
  </si>
  <si>
    <t>Количество мероприятий (ед.)</t>
  </si>
  <si>
    <t>1.13.3</t>
  </si>
  <si>
    <t>Количество коллективов (ед.)</t>
  </si>
  <si>
    <t>1.13.4</t>
  </si>
  <si>
    <t>Количество посещений сайта (шт.)</t>
  </si>
  <si>
    <t>1.13.5</t>
  </si>
  <si>
    <t>Количество экземпляров печатных изданий (шт.)</t>
  </si>
  <si>
    <t>1.13.6</t>
  </si>
  <si>
    <t>Количество посещений (тыс.)</t>
  </si>
  <si>
    <t>1.14</t>
  </si>
  <si>
    <t>Здравоохранение</t>
  </si>
  <si>
    <t>1.14.1.</t>
  </si>
  <si>
    <t>Укомплектованность учреждения пресоналом, в том числе (%):</t>
  </si>
  <si>
    <t>1.14.1.1</t>
  </si>
  <si>
    <t>врачами</t>
  </si>
  <si>
    <t>1.14.1.2</t>
  </si>
  <si>
    <t>средним медицинским персоналом</t>
  </si>
  <si>
    <t>1.14.1.3</t>
  </si>
  <si>
    <t>младшим медицинским персоналом</t>
  </si>
  <si>
    <t>1.14.2.</t>
  </si>
  <si>
    <t>1.14.3</t>
  </si>
  <si>
    <t>1.15</t>
  </si>
  <si>
    <t>Социальная защита населения</t>
  </si>
  <si>
    <t>1.15.1</t>
  </si>
  <si>
    <t>Укомплектованность учреждения пресоналом (%):</t>
  </si>
  <si>
    <t>1.15.2</t>
  </si>
  <si>
    <t>Количество коек (ед.)</t>
  </si>
  <si>
    <t>1.15.3</t>
  </si>
  <si>
    <t>Количество койко-дней (тыс.)</t>
  </si>
  <si>
    <t>1.15.4</t>
  </si>
  <si>
    <t>Отделения социальной помощи на дому (ед.)</t>
  </si>
  <si>
    <t>1.15.5</t>
  </si>
  <si>
    <t>Численность обслуживаемых отделениями социальной помощи на дому (ед.)</t>
  </si>
  <si>
    <t>1.15.6</t>
  </si>
  <si>
    <t>Численность обслуживаемых всего (чел.)</t>
  </si>
  <si>
    <t>2.</t>
  </si>
  <si>
    <t>ИСТОЧНИКИ ФИНАНСИРОВАНИЯ (тыс.руб.):</t>
  </si>
  <si>
    <t>2.1</t>
  </si>
  <si>
    <t>Всего финансирование, в т.ч.</t>
  </si>
  <si>
    <t>2.2</t>
  </si>
  <si>
    <t>2.2.1</t>
  </si>
  <si>
    <t>2.2.2</t>
  </si>
  <si>
    <t>2.3</t>
  </si>
  <si>
    <t>2.3.1</t>
  </si>
  <si>
    <t>2.3.2</t>
  </si>
  <si>
    <t>2.4</t>
  </si>
  <si>
    <t>Средства от предоставления дополнительных платных услуг (расшифровать каких)</t>
  </si>
  <si>
    <t>2.4.1</t>
  </si>
  <si>
    <t>2.4.2</t>
  </si>
  <si>
    <t>2.4.3</t>
  </si>
  <si>
    <t>2.4.4</t>
  </si>
  <si>
    <t>3.</t>
  </si>
  <si>
    <t>3.1</t>
  </si>
  <si>
    <t>3.2</t>
  </si>
  <si>
    <t>3.2.1</t>
  </si>
  <si>
    <t>3.2.2</t>
  </si>
  <si>
    <t>3.2.3</t>
  </si>
  <si>
    <t>3.3</t>
  </si>
  <si>
    <t>4.</t>
  </si>
  <si>
    <t>ЛИМИТЫ ПОТРЕБЛЕНИЯ ТЭР И ВОДЫ</t>
  </si>
  <si>
    <t>4.1</t>
  </si>
  <si>
    <t>4.2</t>
  </si>
  <si>
    <t>4.3</t>
  </si>
  <si>
    <t>4.4</t>
  </si>
  <si>
    <t xml:space="preserve">Экономия по ТЭР и воде (тыс.руб.) </t>
  </si>
  <si>
    <t>4.6</t>
  </si>
  <si>
    <t>Потребность в установке приборов учета ТЭР и воды (шт.)</t>
  </si>
  <si>
    <t>4.7</t>
  </si>
  <si>
    <t>Потребность в замене приборов учета ТЭР и воды (шт.)</t>
  </si>
  <si>
    <t>5.</t>
  </si>
  <si>
    <t>УКРЕПЛЕНИЕ МАТЕРИАЛЬНО-ТЕХНИЧЕСКОЙ БАЗЫ</t>
  </si>
  <si>
    <t>5.1</t>
  </si>
  <si>
    <t>5.2</t>
  </si>
  <si>
    <t>Проведение ремонтов (адрес, тыс.руб.) с расшифровкой по видам работ (ремонт полов, замена окон, ремонт спортзала, т.п.)</t>
  </si>
  <si>
    <t>6.</t>
  </si>
  <si>
    <t>ФИНАНСОВОЕ СОСТОЯНИЕ (тыс.руб.):</t>
  </si>
  <si>
    <t>6.1</t>
  </si>
  <si>
    <t>Кредиторская задолженность - всего,  в том числе:</t>
  </si>
  <si>
    <t>6.1.1</t>
  </si>
  <si>
    <t>6.1.2</t>
  </si>
  <si>
    <t>6.1.2.1</t>
  </si>
  <si>
    <t>6.1.3</t>
  </si>
  <si>
    <t>6.2</t>
  </si>
  <si>
    <t xml:space="preserve">Дебиторская задолженность - всего, </t>
  </si>
  <si>
    <t>6.2.1</t>
  </si>
  <si>
    <t>6.2.2</t>
  </si>
  <si>
    <t>7.</t>
  </si>
  <si>
    <t>Сведения об эффективности использования государственного имущества, которым наделено предприятие, в том числе:</t>
  </si>
  <si>
    <t>7.1</t>
  </si>
  <si>
    <t>общие площади зданий и сооружений, кв.м,</t>
  </si>
  <si>
    <t>в т.ч. фактические используемые учреждением</t>
  </si>
  <si>
    <t>7.2</t>
  </si>
  <si>
    <t>общие площади используемых земельных участков, кв.м,</t>
  </si>
  <si>
    <t>7.3</t>
  </si>
  <si>
    <t>наличие правоустанавливающих документов на здания, сооружения и земельные участки (реквизиты документов, площади в соответствии с правоустанавливающими документами, кв.м)</t>
  </si>
  <si>
    <t>7.4</t>
  </si>
  <si>
    <t>количество площадей, сдаваемых в аренду, (кв.м)</t>
  </si>
  <si>
    <t>7.5</t>
  </si>
  <si>
    <t>количество объектов, сдаваемых в аренду (ед.)</t>
  </si>
  <si>
    <t>8.</t>
  </si>
  <si>
    <t>Контрольно-ревизионная работа (результаты проверок)</t>
  </si>
  <si>
    <t>8.1</t>
  </si>
  <si>
    <t>8.2</t>
  </si>
  <si>
    <t>Выявленные замечания, сумма штрафов (тыс.руб.)</t>
  </si>
  <si>
    <t>8.3</t>
  </si>
  <si>
    <t>Устранение замечаний (да/нет)</t>
  </si>
  <si>
    <t>9.</t>
  </si>
  <si>
    <t>РАБОТА С ОБРАЩЕНИЯМИ И ЖАЛОБАМИ:</t>
  </si>
  <si>
    <t>9.1</t>
  </si>
  <si>
    <t>Поступило жалоб/обращений, (шт.)</t>
  </si>
  <si>
    <t>9.2</t>
  </si>
  <si>
    <t>Закрыто жалоб/обращений, (шт.)</t>
  </si>
  <si>
    <t>10.</t>
  </si>
  <si>
    <t>Наличие проблемных вопросов, требующих дополнительного финансирования (представить перечень, принятые решения по вопросу)</t>
  </si>
  <si>
    <t>Директор</t>
  </si>
  <si>
    <t xml:space="preserve">Главный бухгалтер </t>
  </si>
  <si>
    <t>2014 год</t>
  </si>
  <si>
    <t>2.4.5</t>
  </si>
  <si>
    <t>2.4.6</t>
  </si>
  <si>
    <t>2.4.7</t>
  </si>
  <si>
    <t>3.4</t>
  </si>
  <si>
    <t>Наличие лицензии на право ведения платных образовательных услуг (да, нет)</t>
  </si>
  <si>
    <t>Средства бюджета СПб, ф 00 (тыс. руб.)</t>
  </si>
  <si>
    <t>Средства Федерального бюджета, ф 83, 84 (тыс. руб.)</t>
  </si>
  <si>
    <t>Средства, поступившие от добровольных пожертвований и целевых взносов (тыс. руб.)</t>
  </si>
  <si>
    <t>Родительская плата за присмотр и уход за детьми в ОУ, реализующих программы дошкольного образования (тыс. руб)</t>
  </si>
  <si>
    <t>Целевые средства, поступившие на обеспечение социальным питанием учащихся ОУ; средства, поступившие за организацию питания сотрудников ДОУ  (тыс. руб.)</t>
  </si>
  <si>
    <t>Средства от сдачи площадей в аренду (указать площадь в скобках в этой же графе, кв.м) (тыс. руб)</t>
  </si>
  <si>
    <t>Текущая задолженность (тыс. руб.)</t>
  </si>
  <si>
    <t>Поставщикам и подрядчикам за товары, работы и услуги (тыс. руб.)</t>
  </si>
  <si>
    <t>в т.ч. коммунальные платежи поставщикам ТЭР и воды (тыс. руб)</t>
  </si>
  <si>
    <t>Прочие (тыс.руб)</t>
  </si>
  <si>
    <t>Количество отделений/групп (ед.)</t>
  </si>
  <si>
    <t>Количество занимающихся (ед.)</t>
  </si>
  <si>
    <t>Количество воспитанников на начало учебного года (чел.)</t>
  </si>
  <si>
    <t>Средняя наполняемость группы (чел.)</t>
  </si>
  <si>
    <t>Соотношение численности педагогических работников и численности прочего персонала (%)</t>
  </si>
  <si>
    <t>Доля педагогов имеющих стаж менее 3 лет (%)</t>
  </si>
  <si>
    <t>1.12.3</t>
  </si>
  <si>
    <t>1.12.4</t>
  </si>
  <si>
    <t>1.12.5</t>
  </si>
  <si>
    <t>1.12.6</t>
  </si>
  <si>
    <t>1.12.7</t>
  </si>
  <si>
    <t>Электроэнергия (тыс.кВт/ч)/тыс.руб.
План указывать на 01.01 / на 01.10</t>
  </si>
  <si>
    <t>Тепловая энергия (Гкалл) /тыс.руб.
План указывать на 01.01 / на 01.10</t>
  </si>
  <si>
    <t>Водоснабжение и водоотведение (тыс.куб.м) /тыс.руб.
План указывать на 01.01 / на 01.10</t>
  </si>
  <si>
    <t>Выполнение планов по достижению соотношения заработной платы по категориям медицинских работников со средней заработной платов в субъекте:</t>
  </si>
  <si>
    <t>1.14.2.1</t>
  </si>
  <si>
    <t>1.14.2.2</t>
  </si>
  <si>
    <t>1.14.2.3</t>
  </si>
  <si>
    <t>врачи</t>
  </si>
  <si>
    <t>средний медицинский персонал</t>
  </si>
  <si>
    <t>младший медицинский персонал</t>
  </si>
  <si>
    <t>1.14.3.1</t>
  </si>
  <si>
    <t>1.14.3.2</t>
  </si>
  <si>
    <t>1.14.3.3</t>
  </si>
  <si>
    <t>Выполнение государственного задания, в т.ч.</t>
  </si>
  <si>
    <t>Врачебные посещения, количество вызовов, исследований  за счет средств бюджета (ед)</t>
  </si>
  <si>
    <t>Врачебные посещения, УЕТ за счет средств ОМС (ед)</t>
  </si>
  <si>
    <t>Выполнение плана по диспансеризации (чел)</t>
  </si>
  <si>
    <t>Средства, полученные от предоставления платных  услуг (тыс. руб.)</t>
  </si>
  <si>
    <t>2.4.8</t>
  </si>
  <si>
    <t>Проверяющий орган, дата проверки, в т.ч.</t>
  </si>
  <si>
    <t>8.1.1</t>
  </si>
  <si>
    <t>8.1.2</t>
  </si>
  <si>
    <t>прокурорские проверки</t>
  </si>
  <si>
    <t>проверки страховых компаний ТФ ОМС</t>
  </si>
  <si>
    <t>9.1.1</t>
  </si>
  <si>
    <t>в т.ч. обоснованных</t>
  </si>
  <si>
    <t>Среднее количество дней посещения на 1 ребенка в год по району*</t>
  </si>
  <si>
    <t>Субсидии на иные цели, тыс. руб.</t>
  </si>
  <si>
    <t>1.11.14</t>
  </si>
  <si>
    <t>Субсидии на выполнение государственного задания, тыс. руб.</t>
  </si>
  <si>
    <t xml:space="preserve">Приложение № 3
к распоряжению администрации 
Красногвардейского района 
Санкт-Петербурга 
от _____________ № __________
</t>
  </si>
  <si>
    <t>М.П.</t>
  </si>
  <si>
    <t>Физическая культура и спорт</t>
  </si>
  <si>
    <t>По результатам состоявшихся торгов ( втом числе открытый конкурс, открытый аукцион, конкурс с ограниченным участием)</t>
  </si>
  <si>
    <t>По результатам состоявшихся запроса котировок, запроса предложений</t>
  </si>
  <si>
    <t>У единственного поставщика, подрядчика, исполнителя, в том числе:</t>
  </si>
  <si>
    <t>3.2.3.1</t>
  </si>
  <si>
    <t>3.2.3.2</t>
  </si>
  <si>
    <t>3.2.3.3</t>
  </si>
  <si>
    <t>3.2.3.4</t>
  </si>
  <si>
    <t>3.4.1</t>
  </si>
  <si>
    <t>По результатам конкурентных способов закупки</t>
  </si>
  <si>
    <t>3.4.2</t>
  </si>
  <si>
    <t>По результатам неконкурентных способов закупки</t>
  </si>
  <si>
    <t>3.5</t>
  </si>
  <si>
    <t>Иные источники доходов (тыс. руб.)</t>
  </si>
  <si>
    <t>На оказание коммунальных услуг (КОСГУ 221, 223)</t>
  </si>
  <si>
    <t>Объём заключенных контрактов по способам размещения                       (223-ФЗ) (в тыс.руб., в %)</t>
  </si>
  <si>
    <t>Средства ОМС (тыс. руб)</t>
  </si>
  <si>
    <t>х</t>
  </si>
  <si>
    <t>2015 год</t>
  </si>
  <si>
    <t>Объем денежных средств, подлежащих расходованию на поставки товаров, выполнение работ, оказание услуг (тыс.руб.)                               ( 44-ФЗ, 223-ФЗ)</t>
  </si>
  <si>
    <t>Объём заключенных контрактов по способам размещения                       (44-ФЗ) (в тыс.руб., в %)</t>
  </si>
  <si>
    <t>По результатам несостоявшихся торгов, запросов котировок, запросов предложений (п. 25ч.1 ст. 93 44-ФЗ)</t>
  </si>
  <si>
    <t>Проведено торгов для СМП и  СОНКО по нормам 44-ФЗ               (тыс.руб., % от совокупного годового объёма закупок)</t>
  </si>
  <si>
    <t>Возникшая экономия по результатам закупок (44-ФЗ, 223-ФЗ)</t>
  </si>
  <si>
    <t xml:space="preserve">Универсальное здание общеобразовательной школы на 27 классных помещений,                                типовой проект 2С-02-10к/71 </t>
  </si>
  <si>
    <t>да</t>
  </si>
  <si>
    <t>7154,0  (58%)</t>
  </si>
  <si>
    <t>6686,2 (54%)</t>
  </si>
  <si>
    <t>0        (0%)</t>
  </si>
  <si>
    <t>150,82 /  607,1</t>
  </si>
  <si>
    <t>1035,62 /  1833,8</t>
  </si>
  <si>
    <t>15,102/   414,4</t>
  </si>
  <si>
    <t>Свидетельство о гос.регистрации права на  здание  серия 78-АЖ №975868 от 03.07.2013 г., 5542,1 кв.м.                                         Свидетельство о гос.регистрации права на землю серия 78-АЖ №975884  от 03.07.2013 г.,  13509 кв.м.,</t>
  </si>
  <si>
    <t>Бюджетный отдел управления Комитета финансов по Красногвардейскому району, 21.04.2014</t>
  </si>
  <si>
    <t>акт от  23.04.2014</t>
  </si>
  <si>
    <t>нет</t>
  </si>
  <si>
    <t xml:space="preserve">1. Наименование учреждения (полное)Государственное бюджетное общеобразовательное </t>
  </si>
  <si>
    <t xml:space="preserve">  учреждение средняя общеобразовательная школа №182 Красногвардейского района  г. Санкт-Петербурга</t>
  </si>
  <si>
    <t>2. Директор, т/ф   Адамович Виктория Владимировна, 417-24-74</t>
  </si>
  <si>
    <t>4. Тип учреждения (автономное, бюджетное, казенное)      бюджетное</t>
  </si>
  <si>
    <t xml:space="preserve">5. Количество зданий (сооружений)           1 (одно) здание </t>
  </si>
  <si>
    <t>6. Фактический адрес учреждения       проспект Наставников д.11 корп. 2 литер А</t>
  </si>
  <si>
    <t>7. Адрес электронного сайта            www.school182.ru</t>
  </si>
  <si>
    <t>292,7      (5,3 %)</t>
  </si>
  <si>
    <t>197,6   (3,6%)</t>
  </si>
  <si>
    <t>271,7  (4,9%)</t>
  </si>
  <si>
    <t xml:space="preserve">5653,4   45,8% </t>
  </si>
  <si>
    <t>95,1                 1,7 %</t>
  </si>
  <si>
    <t>467,8    3,8%</t>
  </si>
  <si>
    <t>319,7              5,7 %</t>
  </si>
  <si>
    <t>662,1       5%</t>
  </si>
  <si>
    <t>119,638/ 543,1  (143,13/ 667,5)</t>
  </si>
  <si>
    <t>144,84/ 681,5</t>
  </si>
  <si>
    <t>1181,31/ 2178,2  (1136,65/2116,6)</t>
  </si>
  <si>
    <t>1036,1 /  1925,2</t>
  </si>
  <si>
    <t xml:space="preserve">119,638/ 543,1  (129,860/ 543,1) </t>
  </si>
  <si>
    <t>1181,31/ 2250,9 (953,701/ 1687,5)</t>
  </si>
  <si>
    <t xml:space="preserve">13,823/ 403.2 (14,912/  414,4) </t>
  </si>
  <si>
    <t>13,82/431,2 (14,25/424,1)</t>
  </si>
  <si>
    <t>13,76/  424,1</t>
  </si>
  <si>
    <t>расхождений не выявлено</t>
  </si>
  <si>
    <t>-</t>
  </si>
  <si>
    <t>У единственного поставщика до 100 т.р. по ч.2 п.14 ст.55 94-ФЗ, ч.1 п.4 ст. 93 44-ФЗ</t>
  </si>
  <si>
    <t>У единственного поставщика до 400 т.р. по ч.1 п.5 ст.93 44-ФЗ</t>
  </si>
  <si>
    <t xml:space="preserve">Приобретение основных средств (тыс.руб.) с расшифровкой по видам (учебники, компьютерная  и орг.техника, т.п.) </t>
  </si>
  <si>
    <t>ОТЧЁТ</t>
  </si>
  <si>
    <t>2051,9 (16,6%)</t>
  </si>
  <si>
    <t>1429,9 (25,7%)</t>
  </si>
  <si>
    <t>320,1   (2,6%)</t>
  </si>
  <si>
    <t>320,1     (2,6%)</t>
  </si>
  <si>
    <t>3. Главный бухгалтер, т/ф     Фролова Татьяна Анатольевна, 227-24-28  по договору обслуживания</t>
  </si>
  <si>
    <t>3.2.3.5</t>
  </si>
  <si>
    <t>3.2.3.6.</t>
  </si>
  <si>
    <t>Закупка печатных изданий у издательства по ч.1 п.14 ст.93 44-ФЗ</t>
  </si>
  <si>
    <t>Заключение контракта на посещение зоопарка, театра, цирка, музея
 по ч.1 п.15 ст.93 44-ФЗ</t>
  </si>
  <si>
    <t>3273,6   (58,8 %)</t>
  </si>
  <si>
    <t xml:space="preserve">5185,6     42% </t>
  </si>
  <si>
    <t>2813,6 (22,8%)</t>
  </si>
  <si>
    <r>
      <t xml:space="preserve">Требуется :  </t>
    </r>
    <r>
      <rPr>
        <b/>
        <sz val="10"/>
        <rFont val="Times New Roman"/>
        <family val="1"/>
      </rPr>
      <t xml:space="preserve">очистка фасадов здания </t>
    </r>
    <r>
      <rPr>
        <sz val="10"/>
        <rFont val="Times New Roman"/>
        <family val="1"/>
      </rPr>
      <t xml:space="preserve">(предписание ГАТИ №71951), </t>
    </r>
    <r>
      <rPr>
        <b/>
        <sz val="10"/>
        <rFont val="Times New Roman"/>
        <family val="1"/>
      </rPr>
      <t xml:space="preserve">восстановление </t>
    </r>
    <r>
      <rPr>
        <sz val="10"/>
        <rFont val="Times New Roman"/>
        <family val="1"/>
      </rPr>
      <t xml:space="preserve">ступеней крыльца, ремонт козырька и стен крыльца (предписание ГАТИ №71949), </t>
    </r>
    <r>
      <rPr>
        <b/>
        <sz val="10"/>
        <rFont val="Times New Roman"/>
        <family val="1"/>
      </rPr>
      <t>ремонт</t>
    </r>
    <r>
      <rPr>
        <sz val="10"/>
        <rFont val="Times New Roman"/>
        <family val="1"/>
      </rPr>
      <t xml:space="preserve"> путей эвакуации - </t>
    </r>
    <r>
      <rPr>
        <b/>
        <sz val="10"/>
        <rFont val="Times New Roman"/>
        <family val="1"/>
      </rPr>
      <t>лестницы</t>
    </r>
    <r>
      <rPr>
        <sz val="10"/>
        <rFont val="Times New Roman"/>
        <family val="1"/>
      </rPr>
      <t xml:space="preserve"> (предписание  ОНД Красногвардейского района УНД ГУ МЧС России по СПб №2-4-233/1/1 от 31.05.2013), ремонт путей эвакуации (</t>
    </r>
    <r>
      <rPr>
        <b/>
        <sz val="10"/>
        <rFont val="Times New Roman"/>
        <family val="1"/>
      </rPr>
      <t>2 этаж - замена настенной плитки</t>
    </r>
    <r>
      <rPr>
        <sz val="10"/>
        <rFont val="Times New Roman"/>
        <family val="1"/>
      </rPr>
      <t>) - техническое заключение по результатам технического обследования от 2015 г.</t>
    </r>
  </si>
  <si>
    <t>Предписание ОНД Красногвардейского района №2-14-464/1/1</t>
  </si>
  <si>
    <t>частично</t>
  </si>
  <si>
    <t>Прокуратура Красногвардейского района - миграционное законодательство (05.05.2015).  Поверка прокуратуры  по защите прав юр.лиц и ИП (29.06.2015)</t>
  </si>
  <si>
    <t>Управление социального питания (02.03.2015 – 13.03.2015), СПБГКУ «Инспекция КО» (06.04.2015-07.04.2015), ОНД Красногвардейского района, УНДПР, ГУМЧС России по СПб (01.07.2015-28.07.2015).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</si>
</sst>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10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10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193" fontId="6" fillId="0" borderId="14" xfId="0" applyNumberFormat="1" applyFont="1" applyFill="1" applyBorder="1" applyAlignment="1">
      <alignment horizontal="center" vertical="center"/>
    </xf>
    <xf numFmtId="194" fontId="9" fillId="0" borderId="13" xfId="56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0" fontId="6" fillId="0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0" fontId="6" fillId="33" borderId="19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10" fontId="6" fillId="33" borderId="10" xfId="0" applyNumberFormat="1" applyFont="1" applyFill="1" applyBorder="1" applyAlignment="1">
      <alignment horizontal="center" vertical="top" wrapText="1"/>
    </xf>
    <xf numFmtId="10" fontId="6" fillId="33" borderId="14" xfId="0" applyNumberFormat="1" applyFont="1" applyFill="1" applyBorder="1" applyAlignment="1">
      <alignment horizontal="center" vertical="top"/>
    </xf>
    <xf numFmtId="10" fontId="6" fillId="33" borderId="18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mk\Desktop\&#1052;&#1086;&#1080;%20&#1076;&#1086;&#1082;&#1091;&#1084;&#1077;&#1085;&#1090;&#1099;\&#1042;&#1072;&#1089;&#1080;&#1083;&#1100;&#1077;&#1074;&#1072;\&#1041;&#1072;&#1083;&#1072;&#1085;&#1089;&#1086;&#1074;&#1072;&#1103;%20&#1082;&#1086;&#1084;&#1080;&#1089;&#1089;&#1080;&#1103;\&#1085;&#1086;&#1074;&#1072;&#1103;%20&#1073;&#1072;&#1083;&#1072;&#1085;&#1089;&#1086;&#1074;&#1072;&#1103;%202015\&#1050;&#1086;&#1087;&#1080;&#1103;%20&#1055;&#1088;&#1080;&#1083;4%20&#1057;&#1087;&#1088;&#1072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82">
          <cell r="B82" t="str">
            <v>ОСУЩЕСТВЛЕНИЕ ЗАКУПОК ДЛЯ ГОСУДАРСТВЕННЫХ НУЖД:</v>
          </cell>
        </row>
        <row r="122">
          <cell r="A122" t="str">
            <v>7.6</v>
          </cell>
          <cell r="B122" t="str">
            <v>итоги проведения ежегодной инвентаризации активов и обязательств в соответствии с действующим законодательством</v>
          </cell>
        </row>
        <row r="123">
          <cell r="A123" t="str">
            <v>7.7</v>
          </cell>
          <cell r="B123" t="str">
            <v>итоги проведения инвентаризации во исполнении распоряжения Правительства Санкт-петербурга от  26 ноября 2014 № 70-рп "Об утверждении положения о центральной комиссии по инвентаризации  государственного имущества Санкт-Петербурга" 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1"/>
  <sheetViews>
    <sheetView tabSelected="1" zoomScale="112" zoomScaleNormal="112" zoomScalePageLayoutView="0" workbookViewId="0" topLeftCell="A147">
      <selection activeCell="E148" sqref="E148:F148"/>
    </sheetView>
  </sheetViews>
  <sheetFormatPr defaultColWidth="9.140625" defaultRowHeight="12.75"/>
  <cols>
    <col min="1" max="1" width="7.57421875" style="1" customWidth="1"/>
    <col min="2" max="2" width="50.28125" style="0" customWidth="1"/>
    <col min="3" max="3" width="10.421875" style="0" customWidth="1"/>
    <col min="4" max="4" width="11.57421875" style="0" customWidth="1"/>
    <col min="5" max="5" width="10.28125" style="0" customWidth="1"/>
    <col min="6" max="6" width="9.8515625" style="0" customWidth="1"/>
    <col min="7" max="7" width="59.57421875" style="15" customWidth="1"/>
    <col min="8" max="8" width="4.7109375" style="15" customWidth="1"/>
    <col min="9" max="9" width="6.00390625" style="15" customWidth="1"/>
    <col min="10" max="10" width="7.00390625" style="15" customWidth="1"/>
    <col min="11" max="23" width="9.140625" style="15" customWidth="1"/>
  </cols>
  <sheetData>
    <row r="1" spans="3:6" ht="19.5" customHeight="1">
      <c r="C1" s="75" t="s">
        <v>234</v>
      </c>
      <c r="D1" s="75"/>
      <c r="E1" s="75"/>
      <c r="F1" s="75"/>
    </row>
    <row r="2" spans="3:6" ht="20.25" customHeight="1">
      <c r="C2" s="75"/>
      <c r="D2" s="75"/>
      <c r="E2" s="75"/>
      <c r="F2" s="75"/>
    </row>
    <row r="3" spans="3:6" ht="23.25" customHeight="1">
      <c r="C3" s="75"/>
      <c r="D3" s="75"/>
      <c r="E3" s="75"/>
      <c r="F3" s="75"/>
    </row>
    <row r="4" spans="3:6" ht="18" customHeight="1">
      <c r="C4" s="75"/>
      <c r="D4" s="75"/>
      <c r="E4" s="75"/>
      <c r="F4" s="75"/>
    </row>
    <row r="5" spans="1:23" s="2" customFormat="1" ht="15.75">
      <c r="A5" s="76" t="s">
        <v>301</v>
      </c>
      <c r="B5" s="76"/>
      <c r="C5" s="76"/>
      <c r="D5" s="76"/>
      <c r="E5" s="76"/>
      <c r="F5" s="7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" customFormat="1" ht="15.75">
      <c r="A6" s="76" t="s">
        <v>0</v>
      </c>
      <c r="B6" s="76"/>
      <c r="C6" s="76"/>
      <c r="D6" s="76"/>
      <c r="E6" s="76"/>
      <c r="F6" s="7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" customFormat="1" ht="15.75">
      <c r="A7" s="80" t="s">
        <v>272</v>
      </c>
      <c r="B7" s="80"/>
      <c r="C7" s="80"/>
      <c r="D7" s="80"/>
      <c r="E7" s="80"/>
      <c r="F7" s="80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2" customFormat="1" ht="31.5" customHeight="1">
      <c r="A8" s="81" t="s">
        <v>273</v>
      </c>
      <c r="B8" s="82"/>
      <c r="C8" s="81"/>
      <c r="D8" s="81"/>
      <c r="E8" s="81"/>
      <c r="F8" s="8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2" customFormat="1" ht="15.75">
      <c r="A9" s="77" t="s">
        <v>274</v>
      </c>
      <c r="B9" s="77"/>
      <c r="C9" s="77"/>
      <c r="D9" s="77"/>
      <c r="E9" s="77"/>
      <c r="F9" s="7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2" customFormat="1" ht="15.75">
      <c r="A10" s="77" t="s">
        <v>306</v>
      </c>
      <c r="B10" s="77"/>
      <c r="C10" s="77"/>
      <c r="D10" s="77"/>
      <c r="E10" s="77"/>
      <c r="F10" s="7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2" customFormat="1" ht="15.75">
      <c r="A11" s="77" t="s">
        <v>275</v>
      </c>
      <c r="B11" s="77"/>
      <c r="C11" s="77"/>
      <c r="D11" s="77"/>
      <c r="E11" s="77"/>
      <c r="F11" s="7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2" customFormat="1" ht="15.75">
      <c r="A12" s="77" t="s">
        <v>276</v>
      </c>
      <c r="B12" s="77"/>
      <c r="C12" s="77"/>
      <c r="D12" s="77"/>
      <c r="E12" s="77"/>
      <c r="F12" s="7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2" customFormat="1" ht="15.75">
      <c r="A13" s="77" t="s">
        <v>277</v>
      </c>
      <c r="B13" s="77"/>
      <c r="C13" s="77"/>
      <c r="D13" s="77"/>
      <c r="E13" s="77"/>
      <c r="F13" s="7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2" customFormat="1" ht="15.75">
      <c r="A14" s="77" t="s">
        <v>278</v>
      </c>
      <c r="B14" s="77"/>
      <c r="C14" s="77"/>
      <c r="D14" s="77"/>
      <c r="E14" s="77"/>
      <c r="F14" s="7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7:23" s="2" customFormat="1" ht="24.75" customHeight="1"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6" ht="12.75">
      <c r="A16" s="92" t="s">
        <v>1</v>
      </c>
      <c r="B16" s="94" t="s">
        <v>2</v>
      </c>
      <c r="C16" s="96" t="s">
        <v>177</v>
      </c>
      <c r="D16" s="96"/>
      <c r="E16" s="96" t="s">
        <v>254</v>
      </c>
      <c r="F16" s="96"/>
    </row>
    <row r="17" spans="1:6" ht="12.75">
      <c r="A17" s="93"/>
      <c r="B17" s="95"/>
      <c r="C17" s="3" t="s">
        <v>3</v>
      </c>
      <c r="D17" s="3" t="s">
        <v>4</v>
      </c>
      <c r="E17" s="3" t="s">
        <v>3</v>
      </c>
      <c r="F17" s="3" t="s">
        <v>4</v>
      </c>
    </row>
    <row r="18" spans="1:6" ht="12.75">
      <c r="A18" s="4" t="s">
        <v>5</v>
      </c>
      <c r="B18" s="5" t="s">
        <v>6</v>
      </c>
      <c r="C18" s="83"/>
      <c r="D18" s="84"/>
      <c r="E18" s="84"/>
      <c r="F18" s="85"/>
    </row>
    <row r="19" spans="1:6" ht="12.75">
      <c r="A19" s="4" t="s">
        <v>7</v>
      </c>
      <c r="B19" s="6" t="s">
        <v>8</v>
      </c>
      <c r="C19" s="34">
        <v>625</v>
      </c>
      <c r="D19" s="34">
        <v>625</v>
      </c>
      <c r="E19" s="7">
        <v>625</v>
      </c>
      <c r="F19" s="7">
        <v>625</v>
      </c>
    </row>
    <row r="20" spans="1:6" ht="12.75">
      <c r="A20" s="4" t="s">
        <v>9</v>
      </c>
      <c r="B20" s="6" t="s">
        <v>10</v>
      </c>
      <c r="C20" s="34">
        <v>100.49</v>
      </c>
      <c r="D20" s="35">
        <v>100.49</v>
      </c>
      <c r="E20" s="22">
        <v>106.42</v>
      </c>
      <c r="F20" s="22">
        <v>106.42</v>
      </c>
    </row>
    <row r="21" spans="1:6" ht="12.75">
      <c r="A21" s="4" t="s">
        <v>11</v>
      </c>
      <c r="B21" s="6" t="s">
        <v>12</v>
      </c>
      <c r="C21" s="34">
        <v>93</v>
      </c>
      <c r="D21" s="35">
        <v>93</v>
      </c>
      <c r="E21" s="22">
        <v>95</v>
      </c>
      <c r="F21" s="22">
        <v>95</v>
      </c>
    </row>
    <row r="22" spans="1:6" ht="12.75">
      <c r="A22" s="4" t="s">
        <v>13</v>
      </c>
      <c r="B22" s="6" t="s">
        <v>14</v>
      </c>
      <c r="C22" s="34">
        <v>77</v>
      </c>
      <c r="D22" s="35">
        <v>77</v>
      </c>
      <c r="E22" s="22">
        <v>81</v>
      </c>
      <c r="F22" s="22">
        <v>81</v>
      </c>
    </row>
    <row r="23" spans="1:6" ht="12.75">
      <c r="A23" s="4" t="s">
        <v>15</v>
      </c>
      <c r="B23" s="6" t="s">
        <v>16</v>
      </c>
      <c r="C23" s="36"/>
      <c r="D23" s="34">
        <v>16</v>
      </c>
      <c r="E23" s="22"/>
      <c r="F23" s="22">
        <v>15</v>
      </c>
    </row>
    <row r="24" spans="1:6" ht="12.75">
      <c r="A24" s="4" t="s">
        <v>17</v>
      </c>
      <c r="B24" s="6" t="s">
        <v>18</v>
      </c>
      <c r="C24" s="36"/>
      <c r="D24" s="34">
        <v>14</v>
      </c>
      <c r="E24" s="22"/>
      <c r="F24" s="22">
        <v>11</v>
      </c>
    </row>
    <row r="25" spans="1:6" ht="12.75">
      <c r="A25" s="4" t="s">
        <v>19</v>
      </c>
      <c r="B25" s="6" t="s">
        <v>20</v>
      </c>
      <c r="C25" s="34">
        <v>39355</v>
      </c>
      <c r="D25" s="34">
        <v>39355</v>
      </c>
      <c r="E25" s="7">
        <v>42580</v>
      </c>
      <c r="F25" s="7">
        <v>42580</v>
      </c>
    </row>
    <row r="26" spans="1:6" ht="25.5">
      <c r="A26" s="4" t="s">
        <v>21</v>
      </c>
      <c r="B26" s="6" t="s">
        <v>22</v>
      </c>
      <c r="C26" s="34">
        <v>61301</v>
      </c>
      <c r="D26" s="34">
        <v>61301</v>
      </c>
      <c r="E26" s="7">
        <v>62536</v>
      </c>
      <c r="F26" s="7">
        <v>62536</v>
      </c>
    </row>
    <row r="27" spans="1:6" ht="12.75" customHeight="1">
      <c r="A27" s="4" t="s">
        <v>23</v>
      </c>
      <c r="B27" s="6" t="s">
        <v>24</v>
      </c>
      <c r="C27" s="35"/>
      <c r="D27" s="35">
        <v>3.1</v>
      </c>
      <c r="E27" s="7"/>
      <c r="F27" s="7">
        <v>3.1</v>
      </c>
    </row>
    <row r="28" spans="1:6" ht="12.75">
      <c r="A28" s="4" t="s">
        <v>25</v>
      </c>
      <c r="B28" s="5" t="s">
        <v>26</v>
      </c>
      <c r="C28" s="83"/>
      <c r="D28" s="84"/>
      <c r="E28" s="84"/>
      <c r="F28" s="85"/>
    </row>
    <row r="29" spans="1:6" ht="39.75" customHeight="1">
      <c r="A29" s="4" t="s">
        <v>27</v>
      </c>
      <c r="B29" s="6" t="s">
        <v>28</v>
      </c>
      <c r="C29" s="86" t="s">
        <v>260</v>
      </c>
      <c r="D29" s="87"/>
      <c r="E29" s="87"/>
      <c r="F29" s="88"/>
    </row>
    <row r="30" spans="1:6" ht="12.75">
      <c r="A30" s="4" t="s">
        <v>29</v>
      </c>
      <c r="B30" s="6" t="s">
        <v>30</v>
      </c>
      <c r="C30" s="37">
        <v>21</v>
      </c>
      <c r="D30" s="37">
        <v>19</v>
      </c>
      <c r="E30" s="38">
        <v>19</v>
      </c>
      <c r="F30" s="37">
        <v>19</v>
      </c>
    </row>
    <row r="31" spans="1:6" ht="12.75">
      <c r="A31" s="4" t="s">
        <v>31</v>
      </c>
      <c r="B31" s="6" t="s">
        <v>32</v>
      </c>
      <c r="C31" s="37">
        <v>540</v>
      </c>
      <c r="D31" s="37">
        <v>490</v>
      </c>
      <c r="E31" s="38">
        <v>481</v>
      </c>
      <c r="F31" s="37">
        <v>501</v>
      </c>
    </row>
    <row r="32" spans="1:6" ht="12.75">
      <c r="A32" s="4" t="s">
        <v>33</v>
      </c>
      <c r="B32" s="6" t="s">
        <v>34</v>
      </c>
      <c r="C32" s="38"/>
      <c r="D32" s="38"/>
      <c r="E32" s="7"/>
      <c r="F32" s="7"/>
    </row>
    <row r="33" spans="1:6" ht="16.5" customHeight="1">
      <c r="A33" s="4" t="s">
        <v>35</v>
      </c>
      <c r="B33" s="6" t="s">
        <v>230</v>
      </c>
      <c r="C33" s="38"/>
      <c r="D33" s="38"/>
      <c r="E33" s="7"/>
      <c r="F33" s="7"/>
    </row>
    <row r="34" spans="1:6" ht="12.75">
      <c r="A34" s="4" t="s">
        <v>37</v>
      </c>
      <c r="B34" s="6" t="s">
        <v>36</v>
      </c>
      <c r="C34" s="38"/>
      <c r="D34" s="38"/>
      <c r="E34" s="7"/>
      <c r="F34" s="7"/>
    </row>
    <row r="35" spans="1:6" ht="12.75">
      <c r="A35" s="4" t="s">
        <v>39</v>
      </c>
      <c r="B35" s="6" t="s">
        <v>38</v>
      </c>
      <c r="C35" s="37">
        <v>25.7</v>
      </c>
      <c r="D35" s="37">
        <v>26</v>
      </c>
      <c r="E35" s="38">
        <v>25.3</v>
      </c>
      <c r="F35" s="37">
        <v>26.3</v>
      </c>
    </row>
    <row r="36" spans="1:9" ht="25.5">
      <c r="A36" s="4" t="s">
        <v>41</v>
      </c>
      <c r="B36" s="6" t="s">
        <v>40</v>
      </c>
      <c r="C36" s="38">
        <v>41615</v>
      </c>
      <c r="D36" s="38">
        <v>41615</v>
      </c>
      <c r="E36" s="38">
        <v>44949</v>
      </c>
      <c r="F36" s="38">
        <v>44949</v>
      </c>
      <c r="I36" s="48"/>
    </row>
    <row r="37" spans="1:6" ht="25.5">
      <c r="A37" s="4" t="s">
        <v>43</v>
      </c>
      <c r="B37" s="6" t="s">
        <v>42</v>
      </c>
      <c r="C37" s="7"/>
      <c r="D37" s="37">
        <v>37</v>
      </c>
      <c r="E37" s="7"/>
      <c r="F37" s="37">
        <v>42</v>
      </c>
    </row>
    <row r="38" spans="1:6" ht="51">
      <c r="A38" s="4" t="s">
        <v>45</v>
      </c>
      <c r="B38" s="8" t="s">
        <v>44</v>
      </c>
      <c r="C38" s="7"/>
      <c r="D38" s="37">
        <v>5.2</v>
      </c>
      <c r="E38" s="7"/>
      <c r="F38" s="37">
        <v>5.3</v>
      </c>
    </row>
    <row r="39" spans="1:6" ht="51">
      <c r="A39" s="4" t="s">
        <v>47</v>
      </c>
      <c r="B39" s="8" t="s">
        <v>46</v>
      </c>
      <c r="C39" s="7"/>
      <c r="D39" s="37">
        <v>14</v>
      </c>
      <c r="E39" s="7"/>
      <c r="F39" s="37">
        <v>12.5</v>
      </c>
    </row>
    <row r="40" spans="1:6" ht="21.75" customHeight="1">
      <c r="A40" s="4" t="s">
        <v>49</v>
      </c>
      <c r="B40" s="6" t="s">
        <v>48</v>
      </c>
      <c r="C40" s="7"/>
      <c r="D40" s="37">
        <v>44.3</v>
      </c>
      <c r="E40" s="7"/>
      <c r="F40" s="37">
        <v>42.7</v>
      </c>
    </row>
    <row r="41" spans="1:6" ht="22.5" customHeight="1">
      <c r="A41" s="4" t="s">
        <v>51</v>
      </c>
      <c r="B41" s="6" t="s">
        <v>50</v>
      </c>
      <c r="C41" s="7"/>
      <c r="D41" s="37">
        <v>18.2</v>
      </c>
      <c r="E41" s="7"/>
      <c r="F41" s="37">
        <v>35.8</v>
      </c>
    </row>
    <row r="42" spans="1:6" ht="25.5">
      <c r="A42" s="4" t="s">
        <v>232</v>
      </c>
      <c r="B42" s="9" t="s">
        <v>52</v>
      </c>
      <c r="C42" s="7"/>
      <c r="D42" s="37">
        <v>0</v>
      </c>
      <c r="E42" s="7"/>
      <c r="F42" s="37">
        <v>0</v>
      </c>
    </row>
    <row r="43" spans="1:6" s="20" customFormat="1" ht="12.75">
      <c r="A43" s="18" t="s">
        <v>53</v>
      </c>
      <c r="B43" s="19" t="s">
        <v>236</v>
      </c>
      <c r="C43" s="89"/>
      <c r="D43" s="90"/>
      <c r="E43" s="90"/>
      <c r="F43" s="91"/>
    </row>
    <row r="44" spans="1:6" s="20" customFormat="1" ht="12.75">
      <c r="A44" s="18" t="s">
        <v>54</v>
      </c>
      <c r="B44" s="21" t="s">
        <v>193</v>
      </c>
      <c r="C44" s="22"/>
      <c r="D44" s="22"/>
      <c r="E44" s="22"/>
      <c r="F44" s="22"/>
    </row>
    <row r="45" spans="1:6" s="20" customFormat="1" ht="12.75">
      <c r="A45" s="18" t="s">
        <v>55</v>
      </c>
      <c r="B45" s="23" t="s">
        <v>194</v>
      </c>
      <c r="C45" s="22"/>
      <c r="D45" s="22"/>
      <c r="E45" s="22"/>
      <c r="F45" s="22"/>
    </row>
    <row r="46" spans="1:6" s="20" customFormat="1" ht="12.75">
      <c r="A46" s="18" t="s">
        <v>199</v>
      </c>
      <c r="B46" s="23" t="s">
        <v>195</v>
      </c>
      <c r="C46" s="22"/>
      <c r="D46" s="22"/>
      <c r="E46" s="22"/>
      <c r="F46" s="22"/>
    </row>
    <row r="47" spans="1:6" s="20" customFormat="1" ht="12.75">
      <c r="A47" s="18" t="s">
        <v>200</v>
      </c>
      <c r="B47" s="23" t="s">
        <v>196</v>
      </c>
      <c r="C47" s="22"/>
      <c r="D47" s="22"/>
      <c r="E47" s="22"/>
      <c r="F47" s="22"/>
    </row>
    <row r="48" spans="1:6" s="20" customFormat="1" ht="25.5">
      <c r="A48" s="18" t="s">
        <v>201</v>
      </c>
      <c r="B48" s="23" t="s">
        <v>197</v>
      </c>
      <c r="C48" s="22"/>
      <c r="D48" s="22"/>
      <c r="E48" s="22"/>
      <c r="F48" s="22"/>
    </row>
    <row r="49" spans="1:6" s="20" customFormat="1" ht="12.75">
      <c r="A49" s="18" t="s">
        <v>202</v>
      </c>
      <c r="B49" s="23" t="s">
        <v>48</v>
      </c>
      <c r="C49" s="22"/>
      <c r="D49" s="22"/>
      <c r="E49" s="22"/>
      <c r="F49" s="22"/>
    </row>
    <row r="50" spans="1:6" s="20" customFormat="1" ht="12.75">
      <c r="A50" s="18" t="s">
        <v>203</v>
      </c>
      <c r="B50" s="23" t="s">
        <v>198</v>
      </c>
      <c r="C50" s="22"/>
      <c r="D50" s="22"/>
      <c r="E50" s="22"/>
      <c r="F50" s="22"/>
    </row>
    <row r="51" spans="1:6" ht="12.75">
      <c r="A51" s="4" t="s">
        <v>56</v>
      </c>
      <c r="B51" s="5" t="s">
        <v>57</v>
      </c>
      <c r="C51" s="83"/>
      <c r="D51" s="84"/>
      <c r="E51" s="84"/>
      <c r="F51" s="85"/>
    </row>
    <row r="52" spans="1:6" ht="12.75">
      <c r="A52" s="4" t="s">
        <v>58</v>
      </c>
      <c r="B52" s="6" t="s">
        <v>59</v>
      </c>
      <c r="C52" s="10"/>
      <c r="D52" s="10"/>
      <c r="E52" s="10"/>
      <c r="F52" s="10"/>
    </row>
    <row r="53" spans="1:6" ht="12.75">
      <c r="A53" s="4" t="s">
        <v>60</v>
      </c>
      <c r="B53" s="6" t="s">
        <v>61</v>
      </c>
      <c r="C53" s="10"/>
      <c r="D53" s="10"/>
      <c r="E53" s="10"/>
      <c r="F53" s="10"/>
    </row>
    <row r="54" spans="1:6" ht="12.75">
      <c r="A54" s="4" t="s">
        <v>62</v>
      </c>
      <c r="B54" s="6" t="s">
        <v>63</v>
      </c>
      <c r="C54" s="10"/>
      <c r="D54" s="10"/>
      <c r="E54" s="10"/>
      <c r="F54" s="10"/>
    </row>
    <row r="55" spans="1:6" ht="12.75">
      <c r="A55" s="4" t="s">
        <v>64</v>
      </c>
      <c r="B55" s="6" t="s">
        <v>65</v>
      </c>
      <c r="C55" s="10"/>
      <c r="D55" s="10"/>
      <c r="E55" s="10"/>
      <c r="F55" s="10"/>
    </row>
    <row r="56" spans="1:6" ht="12.75">
      <c r="A56" s="4" t="s">
        <v>66</v>
      </c>
      <c r="B56" s="6" t="s">
        <v>67</v>
      </c>
      <c r="C56" s="10"/>
      <c r="D56" s="10"/>
      <c r="E56" s="10"/>
      <c r="F56" s="10"/>
    </row>
    <row r="57" spans="1:6" ht="12.75">
      <c r="A57" s="4" t="s">
        <v>68</v>
      </c>
      <c r="B57" s="6" t="s">
        <v>69</v>
      </c>
      <c r="C57" s="10"/>
      <c r="D57" s="10"/>
      <c r="E57" s="10"/>
      <c r="F57" s="10"/>
    </row>
    <row r="58" spans="1:6" ht="12.75">
      <c r="A58" s="4" t="s">
        <v>70</v>
      </c>
      <c r="B58" s="5" t="s">
        <v>71</v>
      </c>
      <c r="C58" s="83"/>
      <c r="D58" s="84"/>
      <c r="E58" s="84"/>
      <c r="F58" s="85"/>
    </row>
    <row r="59" spans="1:6" ht="12.75" customHeight="1">
      <c r="A59" s="4" t="s">
        <v>72</v>
      </c>
      <c r="B59" s="6" t="s">
        <v>73</v>
      </c>
      <c r="C59" s="10"/>
      <c r="D59" s="10"/>
      <c r="E59" s="10"/>
      <c r="F59" s="10"/>
    </row>
    <row r="60" spans="1:6" ht="12.75">
      <c r="A60" s="4" t="s">
        <v>74</v>
      </c>
      <c r="B60" s="6" t="s">
        <v>75</v>
      </c>
      <c r="C60" s="10"/>
      <c r="D60" s="10"/>
      <c r="E60" s="10"/>
      <c r="F60" s="10"/>
    </row>
    <row r="61" spans="1:6" ht="12.75">
      <c r="A61" s="4" t="s">
        <v>76</v>
      </c>
      <c r="B61" s="6" t="s">
        <v>77</v>
      </c>
      <c r="C61" s="10"/>
      <c r="D61" s="10"/>
      <c r="E61" s="10"/>
      <c r="F61" s="10"/>
    </row>
    <row r="62" spans="1:6" ht="12.75">
      <c r="A62" s="4" t="s">
        <v>78</v>
      </c>
      <c r="B62" s="6" t="s">
        <v>79</v>
      </c>
      <c r="C62" s="10"/>
      <c r="D62" s="10"/>
      <c r="E62" s="10"/>
      <c r="F62" s="10"/>
    </row>
    <row r="63" spans="1:6" s="20" customFormat="1" ht="38.25">
      <c r="A63" s="18" t="s">
        <v>80</v>
      </c>
      <c r="B63" s="23" t="s">
        <v>207</v>
      </c>
      <c r="C63" s="22"/>
      <c r="D63" s="22"/>
      <c r="E63" s="22"/>
      <c r="F63" s="22"/>
    </row>
    <row r="64" spans="1:6" s="20" customFormat="1" ht="12.75">
      <c r="A64" s="18" t="s">
        <v>208</v>
      </c>
      <c r="B64" s="23" t="s">
        <v>211</v>
      </c>
      <c r="C64" s="22"/>
      <c r="D64" s="22"/>
      <c r="E64" s="22"/>
      <c r="F64" s="22"/>
    </row>
    <row r="65" spans="1:6" s="20" customFormat="1" ht="12.75">
      <c r="A65" s="18" t="s">
        <v>209</v>
      </c>
      <c r="B65" s="23" t="s">
        <v>212</v>
      </c>
      <c r="C65" s="22"/>
      <c r="D65" s="22"/>
      <c r="E65" s="22"/>
      <c r="F65" s="22"/>
    </row>
    <row r="66" spans="1:6" s="20" customFormat="1" ht="12.75">
      <c r="A66" s="18" t="s">
        <v>210</v>
      </c>
      <c r="B66" s="23" t="s">
        <v>213</v>
      </c>
      <c r="C66" s="22"/>
      <c r="D66" s="22"/>
      <c r="E66" s="22"/>
      <c r="F66" s="22"/>
    </row>
    <row r="67" spans="1:6" s="20" customFormat="1" ht="12.75">
      <c r="A67" s="18" t="s">
        <v>81</v>
      </c>
      <c r="B67" s="23" t="s">
        <v>217</v>
      </c>
      <c r="C67" s="22"/>
      <c r="D67" s="22"/>
      <c r="E67" s="22"/>
      <c r="F67" s="22"/>
    </row>
    <row r="68" spans="1:6" s="20" customFormat="1" ht="25.5">
      <c r="A68" s="18" t="s">
        <v>214</v>
      </c>
      <c r="B68" s="23" t="s">
        <v>218</v>
      </c>
      <c r="C68" s="22"/>
      <c r="D68" s="22"/>
      <c r="E68" s="22"/>
      <c r="F68" s="22"/>
    </row>
    <row r="69" spans="1:6" s="20" customFormat="1" ht="12.75">
      <c r="A69" s="18" t="s">
        <v>215</v>
      </c>
      <c r="B69" s="23" t="s">
        <v>219</v>
      </c>
      <c r="C69" s="22"/>
      <c r="D69" s="22"/>
      <c r="E69" s="22"/>
      <c r="F69" s="22"/>
    </row>
    <row r="70" spans="1:6" s="20" customFormat="1" ht="12.75">
      <c r="A70" s="18" t="s">
        <v>216</v>
      </c>
      <c r="B70" s="23" t="s">
        <v>220</v>
      </c>
      <c r="C70" s="22"/>
      <c r="D70" s="22"/>
      <c r="E70" s="22"/>
      <c r="F70" s="22"/>
    </row>
    <row r="71" spans="1:6" ht="12.75">
      <c r="A71" s="4" t="s">
        <v>82</v>
      </c>
      <c r="B71" s="5" t="s">
        <v>83</v>
      </c>
      <c r="C71" s="83"/>
      <c r="D71" s="84"/>
      <c r="E71" s="84"/>
      <c r="F71" s="85"/>
    </row>
    <row r="72" spans="1:6" ht="12.75">
      <c r="A72" s="4" t="s">
        <v>84</v>
      </c>
      <c r="B72" s="6" t="s">
        <v>85</v>
      </c>
      <c r="C72" s="10"/>
      <c r="D72" s="10"/>
      <c r="E72" s="10"/>
      <c r="F72" s="10"/>
    </row>
    <row r="73" spans="1:6" ht="12.75">
      <c r="A73" s="4" t="s">
        <v>86</v>
      </c>
      <c r="B73" s="6" t="s">
        <v>87</v>
      </c>
      <c r="C73" s="7"/>
      <c r="D73" s="7"/>
      <c r="E73" s="7"/>
      <c r="F73" s="7"/>
    </row>
    <row r="74" spans="1:6" ht="12.75">
      <c r="A74" s="4" t="s">
        <v>88</v>
      </c>
      <c r="B74" s="6" t="s">
        <v>89</v>
      </c>
      <c r="C74" s="7"/>
      <c r="D74" s="7"/>
      <c r="E74" s="7"/>
      <c r="F74" s="7"/>
    </row>
    <row r="75" spans="1:6" ht="12.75">
      <c r="A75" s="4" t="s">
        <v>90</v>
      </c>
      <c r="B75" s="6" t="s">
        <v>91</v>
      </c>
      <c r="C75" s="7"/>
      <c r="D75" s="7"/>
      <c r="E75" s="7"/>
      <c r="F75" s="7"/>
    </row>
    <row r="76" spans="1:6" ht="25.5">
      <c r="A76" s="4" t="s">
        <v>92</v>
      </c>
      <c r="B76" s="9" t="s">
        <v>93</v>
      </c>
      <c r="C76" s="7"/>
      <c r="D76" s="7"/>
      <c r="E76" s="7"/>
      <c r="F76" s="7"/>
    </row>
    <row r="77" spans="1:6" ht="12.75">
      <c r="A77" s="4" t="s">
        <v>94</v>
      </c>
      <c r="B77" s="6" t="s">
        <v>95</v>
      </c>
      <c r="C77" s="7"/>
      <c r="D77" s="7"/>
      <c r="E77" s="7"/>
      <c r="F77" s="7"/>
    </row>
    <row r="78" spans="1:6" ht="12.75">
      <c r="A78" s="4" t="s">
        <v>96</v>
      </c>
      <c r="B78" s="5" t="s">
        <v>97</v>
      </c>
      <c r="C78" s="83"/>
      <c r="D78" s="84"/>
      <c r="E78" s="84"/>
      <c r="F78" s="85"/>
    </row>
    <row r="79" spans="1:6" ht="12.75">
      <c r="A79" s="4" t="s">
        <v>98</v>
      </c>
      <c r="B79" s="11" t="s">
        <v>99</v>
      </c>
      <c r="C79" s="38">
        <v>60569.8</v>
      </c>
      <c r="D79" s="38">
        <v>60569.2</v>
      </c>
      <c r="E79" s="38">
        <v>57128.4</v>
      </c>
      <c r="F79" s="38">
        <v>57128.1</v>
      </c>
    </row>
    <row r="80" spans="1:6" ht="25.5">
      <c r="A80" s="4" t="s">
        <v>100</v>
      </c>
      <c r="B80" s="11" t="s">
        <v>233</v>
      </c>
      <c r="C80" s="38">
        <v>52800.5</v>
      </c>
      <c r="D80" s="38">
        <v>52800.2</v>
      </c>
      <c r="E80" s="38">
        <v>52032.1</v>
      </c>
      <c r="F80" s="38">
        <v>52031.8</v>
      </c>
    </row>
    <row r="81" spans="1:6" ht="19.5" customHeight="1">
      <c r="A81" s="4" t="s">
        <v>101</v>
      </c>
      <c r="B81" s="9" t="s">
        <v>183</v>
      </c>
      <c r="C81" s="38">
        <v>50763.7</v>
      </c>
      <c r="D81" s="38">
        <v>50763.4</v>
      </c>
      <c r="E81" s="38">
        <v>52032.1</v>
      </c>
      <c r="F81" s="38">
        <v>52031.8</v>
      </c>
    </row>
    <row r="82" spans="1:6" ht="19.5" customHeight="1">
      <c r="A82" s="4" t="s">
        <v>102</v>
      </c>
      <c r="B82" s="9" t="s">
        <v>184</v>
      </c>
      <c r="C82" s="38">
        <v>2036.8</v>
      </c>
      <c r="D82" s="38">
        <v>2036.8</v>
      </c>
      <c r="E82" s="38">
        <v>0</v>
      </c>
      <c r="F82" s="38">
        <v>0</v>
      </c>
    </row>
    <row r="83" spans="1:6" ht="19.5" customHeight="1">
      <c r="A83" s="4" t="s">
        <v>103</v>
      </c>
      <c r="B83" s="11" t="s">
        <v>231</v>
      </c>
      <c r="C83" s="38">
        <v>6811.6</v>
      </c>
      <c r="D83" s="38">
        <v>6811.5</v>
      </c>
      <c r="E83" s="38">
        <v>3776.4</v>
      </c>
      <c r="F83" s="38">
        <v>3776.4</v>
      </c>
    </row>
    <row r="84" spans="1:6" ht="17.25" customHeight="1">
      <c r="A84" s="4" t="s">
        <v>104</v>
      </c>
      <c r="B84" s="9" t="s">
        <v>183</v>
      </c>
      <c r="C84" s="38">
        <v>6612</v>
      </c>
      <c r="D84" s="38">
        <v>6611.9</v>
      </c>
      <c r="E84" s="38">
        <v>3776.4</v>
      </c>
      <c r="F84" s="38">
        <v>3776.4</v>
      </c>
    </row>
    <row r="85" spans="1:6" ht="21" customHeight="1">
      <c r="A85" s="4" t="s">
        <v>105</v>
      </c>
      <c r="B85" s="9" t="s">
        <v>184</v>
      </c>
      <c r="C85" s="38">
        <v>199.6</v>
      </c>
      <c r="D85" s="38">
        <v>199.6</v>
      </c>
      <c r="E85" s="38">
        <v>0</v>
      </c>
      <c r="F85" s="38">
        <v>0</v>
      </c>
    </row>
    <row r="86" spans="1:6" s="20" customFormat="1" ht="25.5">
      <c r="A86" s="18" t="s">
        <v>106</v>
      </c>
      <c r="B86" s="24" t="s">
        <v>107</v>
      </c>
      <c r="C86" s="37">
        <v>957.7</v>
      </c>
      <c r="D86" s="37">
        <v>957.5</v>
      </c>
      <c r="E86" s="37">
        <v>1319.9</v>
      </c>
      <c r="F86" s="37">
        <v>1319.9</v>
      </c>
    </row>
    <row r="87" spans="1:6" s="20" customFormat="1" ht="25.5">
      <c r="A87" s="18" t="s">
        <v>108</v>
      </c>
      <c r="B87" s="25" t="s">
        <v>182</v>
      </c>
      <c r="C87" s="37" t="s">
        <v>261</v>
      </c>
      <c r="D87" s="37" t="s">
        <v>261</v>
      </c>
      <c r="E87" s="37" t="s">
        <v>261</v>
      </c>
      <c r="F87" s="37" t="s">
        <v>261</v>
      </c>
    </row>
    <row r="88" spans="1:6" s="20" customFormat="1" ht="25.5">
      <c r="A88" s="18" t="s">
        <v>109</v>
      </c>
      <c r="B88" s="25" t="s">
        <v>221</v>
      </c>
      <c r="C88" s="37">
        <v>566.4</v>
      </c>
      <c r="D88" s="37">
        <v>566.4</v>
      </c>
      <c r="E88" s="41">
        <v>842.3</v>
      </c>
      <c r="F88" s="41">
        <v>842.3</v>
      </c>
    </row>
    <row r="89" spans="1:6" s="20" customFormat="1" ht="38.25">
      <c r="A89" s="18" t="s">
        <v>110</v>
      </c>
      <c r="B89" s="25" t="s">
        <v>186</v>
      </c>
      <c r="C89" s="37">
        <v>0</v>
      </c>
      <c r="D89" s="37">
        <v>0</v>
      </c>
      <c r="E89" s="37">
        <v>0</v>
      </c>
      <c r="F89" s="37">
        <v>0</v>
      </c>
    </row>
    <row r="90" spans="1:6" s="20" customFormat="1" ht="27" customHeight="1">
      <c r="A90" s="18" t="s">
        <v>111</v>
      </c>
      <c r="B90" s="25" t="s">
        <v>185</v>
      </c>
      <c r="C90" s="37">
        <v>75.3</v>
      </c>
      <c r="D90" s="37">
        <v>75.3</v>
      </c>
      <c r="E90" s="37">
        <v>50.6</v>
      </c>
      <c r="F90" s="37">
        <v>50.6</v>
      </c>
    </row>
    <row r="91" spans="1:6" s="20" customFormat="1" ht="39" customHeight="1">
      <c r="A91" s="18" t="s">
        <v>178</v>
      </c>
      <c r="B91" s="25" t="s">
        <v>187</v>
      </c>
      <c r="C91" s="37">
        <v>194.3</v>
      </c>
      <c r="D91" s="37">
        <v>194.3</v>
      </c>
      <c r="E91" s="37">
        <v>255.2</v>
      </c>
      <c r="F91" s="37">
        <v>255.2</v>
      </c>
    </row>
    <row r="92" spans="1:6" s="20" customFormat="1" ht="27" customHeight="1">
      <c r="A92" s="18" t="s">
        <v>179</v>
      </c>
      <c r="B92" s="21" t="s">
        <v>188</v>
      </c>
      <c r="C92" s="37">
        <v>0</v>
      </c>
      <c r="D92" s="37">
        <v>0</v>
      </c>
      <c r="E92" s="37">
        <v>0</v>
      </c>
      <c r="F92" s="37">
        <v>0</v>
      </c>
    </row>
    <row r="93" spans="1:6" s="20" customFormat="1" ht="24" customHeight="1">
      <c r="A93" s="18" t="s">
        <v>180</v>
      </c>
      <c r="B93" s="21" t="s">
        <v>252</v>
      </c>
      <c r="C93" s="37">
        <v>0</v>
      </c>
      <c r="D93" s="37">
        <v>0</v>
      </c>
      <c r="E93" s="37">
        <v>0</v>
      </c>
      <c r="F93" s="37">
        <v>0</v>
      </c>
    </row>
    <row r="94" spans="1:6" s="20" customFormat="1" ht="21" customHeight="1">
      <c r="A94" s="18" t="s">
        <v>222</v>
      </c>
      <c r="B94" s="21" t="s">
        <v>249</v>
      </c>
      <c r="C94" s="37">
        <v>121.7</v>
      </c>
      <c r="D94" s="37">
        <v>121.7</v>
      </c>
      <c r="E94" s="37">
        <v>171.8</v>
      </c>
      <c r="F94" s="37">
        <v>171.8</v>
      </c>
    </row>
    <row r="95" spans="1:6" ht="25.5">
      <c r="A95" s="4" t="s">
        <v>112</v>
      </c>
      <c r="B95" s="5" t="str">
        <f>'[1]Лист3'!B82</f>
        <v>ОСУЩЕСТВЛЕНИЕ ЗАКУПОК ДЛЯ ГОСУДАРСТВЕННЫХ НУЖД:</v>
      </c>
      <c r="C95" s="83"/>
      <c r="D95" s="84"/>
      <c r="E95" s="84"/>
      <c r="F95" s="85"/>
    </row>
    <row r="96" spans="1:6" s="20" customFormat="1" ht="48" customHeight="1">
      <c r="A96" s="18" t="s">
        <v>113</v>
      </c>
      <c r="B96" s="23" t="s">
        <v>255</v>
      </c>
      <c r="C96" s="35">
        <v>12339.6</v>
      </c>
      <c r="D96" s="35">
        <v>12339.6</v>
      </c>
      <c r="E96" s="35">
        <v>5563.9</v>
      </c>
      <c r="F96" s="35">
        <v>5563.9</v>
      </c>
    </row>
    <row r="97" spans="1:6" s="20" customFormat="1" ht="30.75" customHeight="1">
      <c r="A97" s="18" t="s">
        <v>114</v>
      </c>
      <c r="B97" s="23" t="s">
        <v>256</v>
      </c>
      <c r="C97" s="35">
        <v>12339.6</v>
      </c>
      <c r="D97" s="35">
        <v>12339.6</v>
      </c>
      <c r="E97" s="35">
        <v>5563.9</v>
      </c>
      <c r="F97" s="35">
        <v>5563.9</v>
      </c>
    </row>
    <row r="98" spans="1:6" s="20" customFormat="1" ht="29.25" customHeight="1">
      <c r="A98" s="18" t="s">
        <v>115</v>
      </c>
      <c r="B98" s="23" t="s">
        <v>237</v>
      </c>
      <c r="C98" s="39" t="s">
        <v>262</v>
      </c>
      <c r="D98" s="37" t="s">
        <v>263</v>
      </c>
      <c r="E98" s="35" t="s">
        <v>279</v>
      </c>
      <c r="F98" s="35" t="s">
        <v>280</v>
      </c>
    </row>
    <row r="99" spans="1:6" s="20" customFormat="1" ht="30" customHeight="1">
      <c r="A99" s="18" t="s">
        <v>116</v>
      </c>
      <c r="B99" s="23" t="s">
        <v>238</v>
      </c>
      <c r="C99" s="37" t="s">
        <v>264</v>
      </c>
      <c r="D99" s="37" t="s">
        <v>264</v>
      </c>
      <c r="E99" s="35" t="s">
        <v>281</v>
      </c>
      <c r="F99" s="35" t="s">
        <v>281</v>
      </c>
    </row>
    <row r="100" spans="1:6" s="20" customFormat="1" ht="18.75" customHeight="1">
      <c r="A100" s="102" t="s">
        <v>117</v>
      </c>
      <c r="B100" s="104" t="s">
        <v>239</v>
      </c>
      <c r="C100" s="100" t="s">
        <v>312</v>
      </c>
      <c r="D100" s="100" t="s">
        <v>282</v>
      </c>
      <c r="E100" s="43">
        <v>4999.5</v>
      </c>
      <c r="F100" s="43">
        <v>5094.6</v>
      </c>
    </row>
    <row r="101" spans="1:6" s="20" customFormat="1" ht="14.25" customHeight="1">
      <c r="A101" s="103"/>
      <c r="B101" s="105"/>
      <c r="C101" s="101"/>
      <c r="D101" s="101"/>
      <c r="E101" s="40">
        <v>0.899</v>
      </c>
      <c r="F101" s="40">
        <v>0.916</v>
      </c>
    </row>
    <row r="102" spans="1:7" s="20" customFormat="1" ht="27" customHeight="1">
      <c r="A102" s="102" t="s">
        <v>240</v>
      </c>
      <c r="B102" s="104" t="s">
        <v>250</v>
      </c>
      <c r="C102" s="71" t="s">
        <v>313</v>
      </c>
      <c r="D102" s="71" t="s">
        <v>313</v>
      </c>
      <c r="E102" s="63" t="s">
        <v>311</v>
      </c>
      <c r="F102" s="63" t="s">
        <v>311</v>
      </c>
      <c r="G102" s="49"/>
    </row>
    <row r="103" spans="1:7" s="20" customFormat="1" ht="1.5" customHeight="1">
      <c r="A103" s="103"/>
      <c r="B103" s="105"/>
      <c r="C103" s="72"/>
      <c r="D103" s="72"/>
      <c r="E103" s="30"/>
      <c r="F103" s="22"/>
      <c r="G103" s="49"/>
    </row>
    <row r="104" spans="1:7" s="20" customFormat="1" ht="27" customHeight="1">
      <c r="A104" s="18" t="s">
        <v>241</v>
      </c>
      <c r="B104" s="23" t="s">
        <v>298</v>
      </c>
      <c r="C104" s="35" t="s">
        <v>304</v>
      </c>
      <c r="D104" s="37" t="s">
        <v>305</v>
      </c>
      <c r="E104" s="37">
        <v>0</v>
      </c>
      <c r="F104" s="37">
        <v>0</v>
      </c>
      <c r="G104" s="50"/>
    </row>
    <row r="105" spans="1:7" s="20" customFormat="1" ht="27" customHeight="1">
      <c r="A105" s="18" t="s">
        <v>242</v>
      </c>
      <c r="B105" s="23" t="s">
        <v>299</v>
      </c>
      <c r="C105" s="35" t="s">
        <v>302</v>
      </c>
      <c r="D105" s="35" t="s">
        <v>302</v>
      </c>
      <c r="E105" s="35" t="s">
        <v>303</v>
      </c>
      <c r="F105" s="35" t="s">
        <v>303</v>
      </c>
      <c r="G105" s="50"/>
    </row>
    <row r="106" spans="1:7" s="20" customFormat="1" ht="27" customHeight="1">
      <c r="A106" s="32" t="s">
        <v>243</v>
      </c>
      <c r="B106" s="33" t="s">
        <v>257</v>
      </c>
      <c r="C106" s="53" t="s">
        <v>253</v>
      </c>
      <c r="D106" s="37" t="s">
        <v>284</v>
      </c>
      <c r="E106" s="53" t="s">
        <v>253</v>
      </c>
      <c r="F106" s="51" t="s">
        <v>283</v>
      </c>
      <c r="G106" s="50"/>
    </row>
    <row r="107" spans="1:7" s="20" customFormat="1" ht="21.75" customHeight="1">
      <c r="A107" s="120" t="s">
        <v>307</v>
      </c>
      <c r="B107" s="118" t="s">
        <v>309</v>
      </c>
      <c r="C107" s="35">
        <v>0</v>
      </c>
      <c r="D107" s="35">
        <v>0</v>
      </c>
      <c r="E107" s="35">
        <v>247.4</v>
      </c>
      <c r="F107" s="35">
        <v>247.4</v>
      </c>
      <c r="G107" s="50"/>
    </row>
    <row r="108" spans="1:7" s="20" customFormat="1" ht="19.5" customHeight="1">
      <c r="A108" s="121"/>
      <c r="B108" s="119"/>
      <c r="C108" s="35">
        <v>0</v>
      </c>
      <c r="D108" s="35">
        <v>0</v>
      </c>
      <c r="E108" s="68">
        <v>0.044</v>
      </c>
      <c r="F108" s="68">
        <v>0.044</v>
      </c>
      <c r="G108" s="50"/>
    </row>
    <row r="109" spans="1:7" s="20" customFormat="1" ht="17.25" customHeight="1">
      <c r="A109" s="122" t="s">
        <v>308</v>
      </c>
      <c r="B109" s="118" t="s">
        <v>310</v>
      </c>
      <c r="C109" s="64">
        <v>0</v>
      </c>
      <c r="D109" s="64">
        <v>0</v>
      </c>
      <c r="E109" s="65">
        <v>48.7</v>
      </c>
      <c r="F109" s="65">
        <v>48.7</v>
      </c>
      <c r="G109" s="49"/>
    </row>
    <row r="110" spans="1:7" s="20" customFormat="1" ht="18.75" customHeight="1">
      <c r="A110" s="123"/>
      <c r="B110" s="119"/>
      <c r="C110" s="66">
        <v>0</v>
      </c>
      <c r="D110" s="67">
        <v>0</v>
      </c>
      <c r="E110" s="69">
        <v>0.009</v>
      </c>
      <c r="F110" s="70">
        <v>0.009</v>
      </c>
      <c r="G110" s="49"/>
    </row>
    <row r="111" spans="1:10" s="20" customFormat="1" ht="21.75" customHeight="1">
      <c r="A111" s="102" t="s">
        <v>118</v>
      </c>
      <c r="B111" s="104" t="s">
        <v>258</v>
      </c>
      <c r="C111" s="55">
        <f>D111</f>
        <v>13.6</v>
      </c>
      <c r="D111" s="57">
        <v>13.6</v>
      </c>
      <c r="E111" s="55">
        <v>770.6</v>
      </c>
      <c r="F111" s="59">
        <v>468.4</v>
      </c>
      <c r="G111" s="49"/>
      <c r="J111" s="26"/>
    </row>
    <row r="112" spans="1:10" s="20" customFormat="1" ht="27" customHeight="1">
      <c r="A112" s="103"/>
      <c r="B112" s="105"/>
      <c r="C112" s="56" t="s">
        <v>297</v>
      </c>
      <c r="D112" s="58">
        <v>0.002</v>
      </c>
      <c r="E112" s="56"/>
      <c r="F112" s="60">
        <v>0.998</v>
      </c>
      <c r="G112" s="49"/>
      <c r="J112" s="26"/>
    </row>
    <row r="113" spans="1:10" s="20" customFormat="1" ht="33" customHeight="1">
      <c r="A113" s="106" t="s">
        <v>181</v>
      </c>
      <c r="B113" s="124" t="s">
        <v>251</v>
      </c>
      <c r="C113" s="54">
        <v>0</v>
      </c>
      <c r="D113" s="37">
        <v>0</v>
      </c>
      <c r="E113" s="52">
        <v>0</v>
      </c>
      <c r="F113" s="52">
        <v>0</v>
      </c>
      <c r="J113" s="26"/>
    </row>
    <row r="114" spans="1:10" s="20" customFormat="1" ht="42.75" customHeight="1" hidden="1">
      <c r="A114" s="106"/>
      <c r="B114" s="124"/>
      <c r="C114" s="37"/>
      <c r="D114" s="37"/>
      <c r="E114" s="35"/>
      <c r="F114" s="35"/>
      <c r="J114" s="26"/>
    </row>
    <row r="115" spans="1:10" s="20" customFormat="1" ht="22.5" customHeight="1">
      <c r="A115" s="18" t="s">
        <v>244</v>
      </c>
      <c r="B115" s="31" t="s">
        <v>245</v>
      </c>
      <c r="C115" s="37">
        <v>0</v>
      </c>
      <c r="D115" s="37">
        <v>0</v>
      </c>
      <c r="E115" s="35">
        <v>0</v>
      </c>
      <c r="F115" s="35">
        <v>0</v>
      </c>
      <c r="J115" s="26"/>
    </row>
    <row r="116" spans="1:10" s="20" customFormat="1" ht="22.5" customHeight="1">
      <c r="A116" s="18" t="s">
        <v>246</v>
      </c>
      <c r="B116" s="31" t="s">
        <v>247</v>
      </c>
      <c r="C116" s="37">
        <v>0</v>
      </c>
      <c r="D116" s="37">
        <v>0</v>
      </c>
      <c r="E116" s="35">
        <v>0</v>
      </c>
      <c r="F116" s="35">
        <v>0</v>
      </c>
      <c r="J116" s="26"/>
    </row>
    <row r="117" spans="1:10" s="20" customFormat="1" ht="28.5" customHeight="1">
      <c r="A117" s="18" t="s">
        <v>248</v>
      </c>
      <c r="B117" s="31" t="s">
        <v>259</v>
      </c>
      <c r="C117" s="37"/>
      <c r="D117" s="37" t="s">
        <v>286</v>
      </c>
      <c r="E117" s="22"/>
      <c r="F117" s="37" t="s">
        <v>285</v>
      </c>
      <c r="J117" s="26"/>
    </row>
    <row r="118" spans="1:6" s="20" customFormat="1" ht="21" customHeight="1">
      <c r="A118" s="18" t="s">
        <v>119</v>
      </c>
      <c r="B118" s="19" t="s">
        <v>120</v>
      </c>
      <c r="C118" s="97"/>
      <c r="D118" s="98"/>
      <c r="E118" s="98"/>
      <c r="F118" s="99"/>
    </row>
    <row r="119" spans="1:6" s="20" customFormat="1" ht="60.75" customHeight="1">
      <c r="A119" s="18" t="s">
        <v>121</v>
      </c>
      <c r="B119" s="23" t="s">
        <v>204</v>
      </c>
      <c r="C119" s="35" t="s">
        <v>291</v>
      </c>
      <c r="D119" s="35" t="s">
        <v>265</v>
      </c>
      <c r="E119" s="35" t="s">
        <v>287</v>
      </c>
      <c r="F119" s="61" t="s">
        <v>288</v>
      </c>
    </row>
    <row r="120" spans="1:6" s="20" customFormat="1" ht="58.5" customHeight="1">
      <c r="A120" s="18" t="s">
        <v>122</v>
      </c>
      <c r="B120" s="23" t="s">
        <v>205</v>
      </c>
      <c r="C120" s="62" t="s">
        <v>292</v>
      </c>
      <c r="D120" s="35" t="s">
        <v>266</v>
      </c>
      <c r="E120" s="62" t="s">
        <v>289</v>
      </c>
      <c r="F120" s="34" t="s">
        <v>290</v>
      </c>
    </row>
    <row r="121" spans="1:6" s="20" customFormat="1" ht="51" customHeight="1">
      <c r="A121" s="18" t="s">
        <v>123</v>
      </c>
      <c r="B121" s="23" t="s">
        <v>206</v>
      </c>
      <c r="C121" s="35" t="s">
        <v>293</v>
      </c>
      <c r="D121" s="35" t="s">
        <v>267</v>
      </c>
      <c r="E121" s="35" t="s">
        <v>294</v>
      </c>
      <c r="F121" s="35" t="s">
        <v>295</v>
      </c>
    </row>
    <row r="122" spans="1:6" ht="16.5" customHeight="1">
      <c r="A122" s="4" t="s">
        <v>124</v>
      </c>
      <c r="B122" s="6" t="s">
        <v>125</v>
      </c>
      <c r="C122" s="44"/>
      <c r="D122" s="37">
        <v>0</v>
      </c>
      <c r="E122" s="22"/>
      <c r="F122" s="37">
        <v>191.39</v>
      </c>
    </row>
    <row r="123" spans="1:6" ht="22.5" customHeight="1">
      <c r="A123" s="4" t="s">
        <v>126</v>
      </c>
      <c r="B123" s="6" t="s">
        <v>127</v>
      </c>
      <c r="D123" s="47"/>
      <c r="E123" s="22"/>
      <c r="F123" s="22"/>
    </row>
    <row r="124" spans="1:6" ht="21.75" customHeight="1">
      <c r="A124" s="4" t="s">
        <v>128</v>
      </c>
      <c r="B124" s="6" t="s">
        <v>129</v>
      </c>
      <c r="C124" s="37"/>
      <c r="D124" s="46"/>
      <c r="E124" s="22"/>
      <c r="F124" s="22"/>
    </row>
    <row r="125" spans="1:6" ht="12.75">
      <c r="A125" s="4" t="s">
        <v>130</v>
      </c>
      <c r="B125" s="5" t="s">
        <v>131</v>
      </c>
      <c r="C125" s="83"/>
      <c r="D125" s="84"/>
      <c r="E125" s="84"/>
      <c r="F125" s="85"/>
    </row>
    <row r="126" spans="1:6" ht="38.25">
      <c r="A126" s="4" t="s">
        <v>132</v>
      </c>
      <c r="B126" s="9" t="s">
        <v>300</v>
      </c>
      <c r="C126" s="38">
        <v>3335.3</v>
      </c>
      <c r="D126" s="38">
        <v>3335.3</v>
      </c>
      <c r="E126" s="38">
        <v>460.4</v>
      </c>
      <c r="F126" s="38">
        <v>460.4</v>
      </c>
    </row>
    <row r="127" spans="1:6" ht="27" customHeight="1">
      <c r="A127" s="4" t="s">
        <v>133</v>
      </c>
      <c r="B127" s="9" t="s">
        <v>134</v>
      </c>
      <c r="C127" s="38">
        <v>3885.92</v>
      </c>
      <c r="D127" s="38">
        <v>3885.92</v>
      </c>
      <c r="E127" s="38">
        <v>0</v>
      </c>
      <c r="F127" s="38">
        <v>0</v>
      </c>
    </row>
    <row r="128" spans="1:6" ht="18.75" customHeight="1">
      <c r="A128" s="4" t="s">
        <v>135</v>
      </c>
      <c r="B128" s="5" t="s">
        <v>136</v>
      </c>
      <c r="C128" s="83"/>
      <c r="D128" s="84"/>
      <c r="E128" s="84"/>
      <c r="F128" s="85"/>
    </row>
    <row r="129" spans="1:6" ht="19.5" customHeight="1">
      <c r="A129" s="4" t="s">
        <v>137</v>
      </c>
      <c r="B129" s="5" t="s">
        <v>138</v>
      </c>
      <c r="C129" s="42"/>
      <c r="D129" s="38">
        <v>229.1</v>
      </c>
      <c r="E129" s="38"/>
      <c r="F129" s="38">
        <v>183.8</v>
      </c>
    </row>
    <row r="130" spans="1:6" ht="21" customHeight="1">
      <c r="A130" s="4" t="s">
        <v>139</v>
      </c>
      <c r="B130" s="6" t="s">
        <v>189</v>
      </c>
      <c r="C130" s="42"/>
      <c r="D130" s="38">
        <v>0</v>
      </c>
      <c r="E130" s="38"/>
      <c r="F130" s="38">
        <v>0</v>
      </c>
    </row>
    <row r="131" spans="1:6" ht="29.25" customHeight="1">
      <c r="A131" s="4" t="s">
        <v>140</v>
      </c>
      <c r="B131" s="6" t="s">
        <v>190</v>
      </c>
      <c r="C131" s="42"/>
      <c r="D131" s="38">
        <v>229.1</v>
      </c>
      <c r="E131" s="38"/>
      <c r="F131" s="38">
        <v>183.8</v>
      </c>
    </row>
    <row r="132" spans="1:6" ht="21.75" customHeight="1">
      <c r="A132" s="4" t="s">
        <v>141</v>
      </c>
      <c r="B132" s="6" t="s">
        <v>191</v>
      </c>
      <c r="C132" s="42"/>
      <c r="D132" s="38">
        <v>199.1</v>
      </c>
      <c r="E132" s="38"/>
      <c r="F132" s="38">
        <v>60.8</v>
      </c>
    </row>
    <row r="133" spans="1:6" ht="26.25" customHeight="1">
      <c r="A133" s="4" t="s">
        <v>142</v>
      </c>
      <c r="B133" s="6" t="s">
        <v>192</v>
      </c>
      <c r="C133" s="42"/>
      <c r="D133" s="37">
        <v>30</v>
      </c>
      <c r="E133" s="38"/>
      <c r="F133" s="38">
        <v>0</v>
      </c>
    </row>
    <row r="134" spans="1:6" ht="27" customHeight="1">
      <c r="A134" s="4" t="s">
        <v>143</v>
      </c>
      <c r="B134" s="5" t="s">
        <v>144</v>
      </c>
      <c r="C134" s="42"/>
      <c r="D134" s="38">
        <v>0</v>
      </c>
      <c r="E134" s="38"/>
      <c r="F134" s="38">
        <v>37.9</v>
      </c>
    </row>
    <row r="135" spans="1:6" ht="23.25" customHeight="1">
      <c r="A135" s="4" t="s">
        <v>145</v>
      </c>
      <c r="B135" s="6" t="s">
        <v>190</v>
      </c>
      <c r="C135" s="42"/>
      <c r="D135" s="38">
        <v>0</v>
      </c>
      <c r="E135" s="38"/>
      <c r="F135" s="38">
        <v>37.9</v>
      </c>
    </row>
    <row r="136" spans="1:6" ht="32.25" customHeight="1">
      <c r="A136" s="4" t="s">
        <v>146</v>
      </c>
      <c r="B136" s="6" t="s">
        <v>191</v>
      </c>
      <c r="C136" s="42"/>
      <c r="D136" s="38">
        <v>0</v>
      </c>
      <c r="E136" s="38"/>
      <c r="F136" s="38">
        <v>37.9</v>
      </c>
    </row>
    <row r="137" spans="1:6" ht="25.5" customHeight="1">
      <c r="A137" s="4" t="s">
        <v>147</v>
      </c>
      <c r="B137" s="5" t="s">
        <v>148</v>
      </c>
      <c r="C137" s="83"/>
      <c r="D137" s="84"/>
      <c r="E137" s="84"/>
      <c r="F137" s="85"/>
    </row>
    <row r="138" spans="1:6" ht="12.75">
      <c r="A138" s="110" t="s">
        <v>149</v>
      </c>
      <c r="B138" s="6" t="s">
        <v>150</v>
      </c>
      <c r="C138" s="7"/>
      <c r="D138" s="38">
        <v>5542</v>
      </c>
      <c r="E138" s="38"/>
      <c r="F138" s="38">
        <v>5542</v>
      </c>
    </row>
    <row r="139" spans="1:6" ht="12.75">
      <c r="A139" s="110"/>
      <c r="B139" s="6" t="s">
        <v>151</v>
      </c>
      <c r="C139" s="7"/>
      <c r="D139" s="45">
        <v>5542</v>
      </c>
      <c r="E139" s="38"/>
      <c r="F139" s="45">
        <v>5542</v>
      </c>
    </row>
    <row r="140" spans="1:6" ht="12.75">
      <c r="A140" s="110" t="s">
        <v>152</v>
      </c>
      <c r="B140" s="6" t="s">
        <v>153</v>
      </c>
      <c r="C140" s="7"/>
      <c r="D140" s="38">
        <v>13509</v>
      </c>
      <c r="E140" s="38"/>
      <c r="F140" s="38">
        <v>13509</v>
      </c>
    </row>
    <row r="141" spans="1:6" ht="12.75">
      <c r="A141" s="110"/>
      <c r="B141" s="6" t="s">
        <v>151</v>
      </c>
      <c r="C141" s="7"/>
      <c r="D141" s="38">
        <v>13506</v>
      </c>
      <c r="E141" s="38"/>
      <c r="F141" s="38">
        <v>13506</v>
      </c>
    </row>
    <row r="142" spans="1:6" ht="66" customHeight="1">
      <c r="A142" s="4" t="s">
        <v>154</v>
      </c>
      <c r="B142" s="8" t="s">
        <v>155</v>
      </c>
      <c r="C142" s="111" t="s">
        <v>268</v>
      </c>
      <c r="D142" s="112"/>
      <c r="E142" s="113"/>
      <c r="F142" s="114"/>
    </row>
    <row r="143" spans="1:6" ht="12.75">
      <c r="A143" s="4" t="s">
        <v>156</v>
      </c>
      <c r="B143" s="6" t="s">
        <v>157</v>
      </c>
      <c r="C143" s="38">
        <v>0</v>
      </c>
      <c r="D143" s="38">
        <v>0</v>
      </c>
      <c r="E143" s="38">
        <v>0</v>
      </c>
      <c r="F143" s="38">
        <v>0</v>
      </c>
    </row>
    <row r="144" spans="1:6" ht="12.75">
      <c r="A144" s="4" t="s">
        <v>158</v>
      </c>
      <c r="B144" s="6" t="s">
        <v>159</v>
      </c>
      <c r="C144" s="38">
        <v>0</v>
      </c>
      <c r="D144" s="38">
        <v>0</v>
      </c>
      <c r="E144" s="38">
        <v>0</v>
      </c>
      <c r="F144" s="38">
        <v>0</v>
      </c>
    </row>
    <row r="145" spans="1:6" ht="27" customHeight="1">
      <c r="A145" s="4" t="str">
        <f>'[1]Лист3'!A122</f>
        <v>7.6</v>
      </c>
      <c r="B145" s="17" t="str">
        <f>'[1]Лист3'!B122</f>
        <v>итоги проведения ежегодной инвентаризации активов и обязательств в соответствии с действующим законодательством</v>
      </c>
      <c r="C145" s="73" t="s">
        <v>296</v>
      </c>
      <c r="D145" s="78"/>
      <c r="E145" s="78"/>
      <c r="F145" s="79"/>
    </row>
    <row r="146" spans="1:6" ht="68.25" customHeight="1">
      <c r="A146" s="4" t="str">
        <f>'[1]Лист3'!A123</f>
        <v>7.7</v>
      </c>
      <c r="B146" s="17" t="str">
        <f>'[1]Лист3'!B123</f>
        <v>итоги проведения инвентаризации во исполнении распоряжения Правительства Санкт-петербурга от  26 ноября 2014 № 70-рп "Об утверждении положения о центральной комиссии по инвентаризации  государственного имущества Санкт-Петербурга" 
</v>
      </c>
      <c r="C146" s="73" t="s">
        <v>296</v>
      </c>
      <c r="D146" s="78"/>
      <c r="E146" s="78"/>
      <c r="F146" s="79"/>
    </row>
    <row r="147" spans="1:6" ht="12.75">
      <c r="A147" s="4" t="s">
        <v>160</v>
      </c>
      <c r="B147" s="5" t="s">
        <v>161</v>
      </c>
      <c r="C147" s="83"/>
      <c r="D147" s="84"/>
      <c r="E147" s="84"/>
      <c r="F147" s="85"/>
    </row>
    <row r="148" spans="1:6" s="20" customFormat="1" ht="147" customHeight="1">
      <c r="A148" s="125" t="s">
        <v>162</v>
      </c>
      <c r="B148" s="23" t="s">
        <v>223</v>
      </c>
      <c r="C148" s="86" t="s">
        <v>269</v>
      </c>
      <c r="D148" s="88"/>
      <c r="E148" s="86" t="s">
        <v>318</v>
      </c>
      <c r="F148" s="88"/>
    </row>
    <row r="149" spans="1:6" s="20" customFormat="1" ht="107.25" customHeight="1">
      <c r="A149" s="18" t="s">
        <v>224</v>
      </c>
      <c r="B149" s="23" t="s">
        <v>226</v>
      </c>
      <c r="C149" s="89"/>
      <c r="D149" s="79"/>
      <c r="E149" s="86" t="s">
        <v>317</v>
      </c>
      <c r="F149" s="126"/>
    </row>
    <row r="150" spans="1:6" s="20" customFormat="1" ht="12.75">
      <c r="A150" s="18" t="s">
        <v>225</v>
      </c>
      <c r="B150" s="23" t="s">
        <v>227</v>
      </c>
      <c r="C150" s="27"/>
      <c r="D150" s="28"/>
      <c r="E150" s="27"/>
      <c r="F150" s="28"/>
    </row>
    <row r="151" spans="1:6" ht="47.25" customHeight="1">
      <c r="A151" s="4" t="s">
        <v>163</v>
      </c>
      <c r="B151" s="6" t="s">
        <v>164</v>
      </c>
      <c r="C151" s="73" t="s">
        <v>270</v>
      </c>
      <c r="D151" s="74"/>
      <c r="E151" s="73" t="s">
        <v>315</v>
      </c>
      <c r="F151" s="74"/>
    </row>
    <row r="152" spans="1:6" ht="12.75">
      <c r="A152" s="4" t="s">
        <v>165</v>
      </c>
      <c r="B152" s="6" t="s">
        <v>166</v>
      </c>
      <c r="C152" s="73" t="s">
        <v>261</v>
      </c>
      <c r="D152" s="74"/>
      <c r="E152" s="73" t="s">
        <v>316</v>
      </c>
      <c r="F152" s="74"/>
    </row>
    <row r="153" spans="1:6" ht="15.75" customHeight="1">
      <c r="A153" s="4" t="s">
        <v>167</v>
      </c>
      <c r="B153" s="5" t="s">
        <v>168</v>
      </c>
      <c r="C153" s="83"/>
      <c r="D153" s="84"/>
      <c r="E153" s="84"/>
      <c r="F153" s="85"/>
    </row>
    <row r="154" spans="1:6" ht="12.75">
      <c r="A154" s="4" t="s">
        <v>169</v>
      </c>
      <c r="B154" s="6" t="s">
        <v>170</v>
      </c>
      <c r="C154" s="107" t="s">
        <v>271</v>
      </c>
      <c r="D154" s="108"/>
      <c r="E154" s="107" t="s">
        <v>271</v>
      </c>
      <c r="F154" s="108"/>
    </row>
    <row r="155" spans="1:6" s="20" customFormat="1" ht="12.75">
      <c r="A155" s="18" t="s">
        <v>228</v>
      </c>
      <c r="B155" s="23" t="s">
        <v>229</v>
      </c>
      <c r="C155" s="109" t="s">
        <v>271</v>
      </c>
      <c r="D155" s="127"/>
      <c r="E155" s="109" t="s">
        <v>271</v>
      </c>
      <c r="F155" s="108"/>
    </row>
    <row r="156" spans="1:6" ht="12.75">
      <c r="A156" s="4" t="s">
        <v>171</v>
      </c>
      <c r="B156" s="6" t="s">
        <v>172</v>
      </c>
      <c r="C156" s="107" t="s">
        <v>271</v>
      </c>
      <c r="D156" s="108"/>
      <c r="E156" s="107" t="s">
        <v>271</v>
      </c>
      <c r="F156" s="108"/>
    </row>
    <row r="157" spans="1:6" ht="132" customHeight="1">
      <c r="A157" s="4" t="s">
        <v>173</v>
      </c>
      <c r="B157" s="5" t="s">
        <v>174</v>
      </c>
      <c r="C157" s="115" t="s">
        <v>314</v>
      </c>
      <c r="D157" s="116"/>
      <c r="E157" s="116"/>
      <c r="F157" s="117"/>
    </row>
    <row r="158" spans="1:6" ht="10.5" customHeight="1">
      <c r="A158" s="12"/>
      <c r="B158" s="29"/>
      <c r="C158" s="29"/>
      <c r="D158" s="29"/>
      <c r="E158" s="29"/>
      <c r="F158" s="29"/>
    </row>
    <row r="159" spans="1:5" ht="15.75">
      <c r="A159" s="13" t="s">
        <v>175</v>
      </c>
      <c r="C159" s="13"/>
      <c r="E159" s="14"/>
    </row>
    <row r="160" spans="1:4" ht="15.75">
      <c r="A160" s="13"/>
      <c r="C160" s="13"/>
      <c r="D160" t="s">
        <v>235</v>
      </c>
    </row>
    <row r="161" spans="1:5" ht="15.75">
      <c r="A161" s="13" t="s">
        <v>176</v>
      </c>
      <c r="C161" s="13"/>
      <c r="E161" s="14"/>
    </row>
  </sheetData>
  <sheetProtection/>
  <mergeCells count="66">
    <mergeCell ref="B113:B114"/>
    <mergeCell ref="A111:A112"/>
    <mergeCell ref="B111:B112"/>
    <mergeCell ref="E149:F149"/>
    <mergeCell ref="C149:D149"/>
    <mergeCell ref="E155:F155"/>
    <mergeCell ref="C157:F157"/>
    <mergeCell ref="E154:F154"/>
    <mergeCell ref="C147:F147"/>
    <mergeCell ref="C148:D148"/>
    <mergeCell ref="E148:F148"/>
    <mergeCell ref="C156:D156"/>
    <mergeCell ref="E156:F156"/>
    <mergeCell ref="C152:D152"/>
    <mergeCell ref="E152:F152"/>
    <mergeCell ref="C153:F153"/>
    <mergeCell ref="C154:D154"/>
    <mergeCell ref="E151:F151"/>
    <mergeCell ref="C155:D155"/>
    <mergeCell ref="C137:F137"/>
    <mergeCell ref="A138:A139"/>
    <mergeCell ref="A140:A141"/>
    <mergeCell ref="C142:F142"/>
    <mergeCell ref="A100:A101"/>
    <mergeCell ref="B100:B101"/>
    <mergeCell ref="A102:A103"/>
    <mergeCell ref="B102:B103"/>
    <mergeCell ref="A113:A114"/>
    <mergeCell ref="C102:C103"/>
    <mergeCell ref="B107:B108"/>
    <mergeCell ref="B109:B110"/>
    <mergeCell ref="A107:A108"/>
    <mergeCell ref="A109:A110"/>
    <mergeCell ref="C95:F95"/>
    <mergeCell ref="C118:F118"/>
    <mergeCell ref="C125:F125"/>
    <mergeCell ref="C128:F128"/>
    <mergeCell ref="C51:F51"/>
    <mergeCell ref="C58:F58"/>
    <mergeCell ref="C71:F71"/>
    <mergeCell ref="C78:F78"/>
    <mergeCell ref="C100:C101"/>
    <mergeCell ref="D100:D101"/>
    <mergeCell ref="C28:F28"/>
    <mergeCell ref="C29:F29"/>
    <mergeCell ref="C43:F43"/>
    <mergeCell ref="A16:A17"/>
    <mergeCell ref="B16:B17"/>
    <mergeCell ref="C16:D16"/>
    <mergeCell ref="E16:F16"/>
    <mergeCell ref="A14:F14"/>
    <mergeCell ref="A7:F7"/>
    <mergeCell ref="A8:F8"/>
    <mergeCell ref="A9:F9"/>
    <mergeCell ref="A10:F10"/>
    <mergeCell ref="C18:F18"/>
    <mergeCell ref="D102:D103"/>
    <mergeCell ref="C151:D151"/>
    <mergeCell ref="C1:F4"/>
    <mergeCell ref="A5:F5"/>
    <mergeCell ref="A6:F6"/>
    <mergeCell ref="A11:F11"/>
    <mergeCell ref="A12:F12"/>
    <mergeCell ref="C145:F145"/>
    <mergeCell ref="C146:F146"/>
    <mergeCell ref="A13:F13"/>
  </mergeCells>
  <printOptions/>
  <pageMargins left="0.37" right="0.17" top="0.18" bottom="0.17" header="0.5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Stas</cp:lastModifiedBy>
  <cp:lastPrinted>2016-04-11T10:20:21Z</cp:lastPrinted>
  <dcterms:created xsi:type="dcterms:W3CDTF">1996-10-08T23:32:33Z</dcterms:created>
  <dcterms:modified xsi:type="dcterms:W3CDTF">2016-04-15T11:56:24Z</dcterms:modified>
  <cp:category/>
  <cp:version/>
  <cp:contentType/>
  <cp:contentStatus/>
</cp:coreProperties>
</file>